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 tabRatio="873"/>
  </bookViews>
  <sheets>
    <sheet name="印刷用(地区・月を選択して出力)" sheetId="3" r:id="rId1"/>
    <sheet name="1月1日" sheetId="64" r:id="rId2"/>
    <sheet name="1月末" sheetId="65" r:id="rId3"/>
    <sheet name="2月末" sheetId="66" r:id="rId4"/>
    <sheet name="3月末" sheetId="67" r:id="rId5"/>
    <sheet name="4月末" sheetId="68" r:id="rId6"/>
    <sheet name="5月末" sheetId="69" r:id="rId7"/>
    <sheet name="6月末" sheetId="70" r:id="rId8"/>
    <sheet name="7月末" sheetId="72" r:id="rId9"/>
    <sheet name="8月末" sheetId="73" r:id="rId10"/>
    <sheet name="9月末" sheetId="74" r:id="rId11"/>
    <sheet name="10月末" sheetId="76" r:id="rId12"/>
    <sheet name="11月末" sheetId="77" r:id="rId13"/>
    <sheet name="12月末" sheetId="78" r:id="rId14"/>
  </sheets>
  <definedNames>
    <definedName name="_xlnm.Print_Area" localSheetId="0">'印刷用(地区・月を選択して出力)'!$A$1:$T$35</definedName>
  </definedNames>
  <calcPr calcId="162913"/>
</workbook>
</file>

<file path=xl/calcChain.xml><?xml version="1.0" encoding="utf-8"?>
<calcChain xmlns="http://schemas.openxmlformats.org/spreadsheetml/2006/main">
  <c r="AH111" i="78" l="1"/>
  <c r="AG111" i="78"/>
  <c r="AF111" i="78"/>
  <c r="AE111" i="78"/>
  <c r="AD111" i="78"/>
  <c r="AC111" i="78"/>
  <c r="AB111" i="78"/>
  <c r="AA111" i="78"/>
  <c r="Z111" i="78"/>
  <c r="Y111" i="78"/>
  <c r="X111" i="78"/>
  <c r="W111" i="78"/>
  <c r="V111" i="78"/>
  <c r="U111" i="78"/>
  <c r="T111" i="78"/>
  <c r="S111" i="78"/>
  <c r="R111" i="78"/>
  <c r="Q111" i="78"/>
  <c r="P111" i="78"/>
  <c r="O111" i="78"/>
  <c r="N111" i="78"/>
  <c r="M111" i="78"/>
  <c r="L111" i="78"/>
  <c r="K111" i="78"/>
  <c r="J111" i="78"/>
  <c r="I111" i="78"/>
  <c r="H111" i="78"/>
  <c r="G111" i="78"/>
  <c r="F111" i="78"/>
  <c r="E111" i="78"/>
  <c r="D111" i="78"/>
  <c r="C111" i="78"/>
  <c r="B111" i="78"/>
  <c r="AH110" i="78"/>
  <c r="AG110" i="78"/>
  <c r="AF110" i="78"/>
  <c r="AE110" i="78"/>
  <c r="AD110" i="78"/>
  <c r="AC110" i="78"/>
  <c r="AB110" i="78"/>
  <c r="AA110" i="78"/>
  <c r="Z110" i="78"/>
  <c r="Y110" i="78"/>
  <c r="X110" i="78"/>
  <c r="W110" i="78"/>
  <c r="V110" i="78"/>
  <c r="U110" i="78"/>
  <c r="T110" i="78"/>
  <c r="S110" i="78"/>
  <c r="R110" i="78"/>
  <c r="Q110" i="78"/>
  <c r="P110" i="78"/>
  <c r="O110" i="78"/>
  <c r="N110" i="78"/>
  <c r="M110" i="78"/>
  <c r="L110" i="78"/>
  <c r="K110" i="78"/>
  <c r="J110" i="78"/>
  <c r="I110" i="78"/>
  <c r="H110" i="78"/>
  <c r="G110" i="78"/>
  <c r="F110" i="78"/>
  <c r="E110" i="78"/>
  <c r="D110" i="78"/>
  <c r="C110" i="78"/>
  <c r="B110" i="78"/>
  <c r="AH109" i="78"/>
  <c r="AG109" i="78"/>
  <c r="AF109" i="78"/>
  <c r="AE109" i="78"/>
  <c r="AD109" i="78"/>
  <c r="AC109" i="78"/>
  <c r="AB109" i="78"/>
  <c r="AA109" i="78"/>
  <c r="Z109" i="78"/>
  <c r="Y109" i="78"/>
  <c r="X109" i="78"/>
  <c r="W109" i="78"/>
  <c r="V109" i="78"/>
  <c r="U109" i="78"/>
  <c r="T109" i="78"/>
  <c r="S109" i="78"/>
  <c r="R109" i="78"/>
  <c r="Q109" i="78"/>
  <c r="P109" i="78"/>
  <c r="O109" i="78"/>
  <c r="N109" i="78"/>
  <c r="M109" i="78"/>
  <c r="L109" i="78"/>
  <c r="K109" i="78"/>
  <c r="J109" i="78"/>
  <c r="I109" i="78"/>
  <c r="H109" i="78"/>
  <c r="G109" i="78"/>
  <c r="F109" i="78"/>
  <c r="E109" i="78"/>
  <c r="D109" i="78"/>
  <c r="C109" i="78"/>
  <c r="B109" i="78"/>
  <c r="AH106" i="78"/>
  <c r="AG106" i="78"/>
  <c r="AF106" i="78"/>
  <c r="AE106" i="78"/>
  <c r="AD106" i="78"/>
  <c r="AC106" i="78"/>
  <c r="AB106" i="78"/>
  <c r="AA106" i="78"/>
  <c r="Z106" i="78"/>
  <c r="Y106" i="78"/>
  <c r="X106" i="78"/>
  <c r="W106" i="78"/>
  <c r="V106" i="78"/>
  <c r="U106" i="78"/>
  <c r="T106" i="78"/>
  <c r="S106" i="78"/>
  <c r="R106" i="78"/>
  <c r="Q106" i="78"/>
  <c r="P106" i="78"/>
  <c r="O106" i="78"/>
  <c r="N106" i="78"/>
  <c r="M106" i="78"/>
  <c r="L106" i="78"/>
  <c r="K106" i="78"/>
  <c r="J106" i="78"/>
  <c r="I106" i="78"/>
  <c r="H106" i="78"/>
  <c r="G106" i="78"/>
  <c r="F106" i="78"/>
  <c r="E106" i="78"/>
  <c r="D106" i="78"/>
  <c r="C106" i="78"/>
  <c r="B106" i="78"/>
  <c r="AH111" i="77" l="1"/>
  <c r="AG111" i="77"/>
  <c r="AF111" i="77"/>
  <c r="AE111" i="77"/>
  <c r="AD111" i="77"/>
  <c r="AC111" i="77"/>
  <c r="AB111" i="77"/>
  <c r="AA111" i="77"/>
  <c r="Z111" i="77"/>
  <c r="Y111" i="77"/>
  <c r="X111" i="77"/>
  <c r="W111" i="77"/>
  <c r="V111" i="77"/>
  <c r="U111" i="77"/>
  <c r="T111" i="77"/>
  <c r="S111" i="77"/>
  <c r="R111" i="77"/>
  <c r="Q111" i="77"/>
  <c r="P111" i="77"/>
  <c r="O111" i="77"/>
  <c r="N111" i="77"/>
  <c r="M111" i="77"/>
  <c r="L111" i="77"/>
  <c r="K111" i="77"/>
  <c r="J111" i="77"/>
  <c r="I111" i="77"/>
  <c r="H111" i="77"/>
  <c r="G111" i="77"/>
  <c r="F111" i="77"/>
  <c r="E111" i="77"/>
  <c r="D111" i="77"/>
  <c r="C111" i="77"/>
  <c r="B111" i="77"/>
  <c r="AH110" i="77"/>
  <c r="AG110" i="77"/>
  <c r="AF110" i="77"/>
  <c r="AE110" i="77"/>
  <c r="AD110" i="77"/>
  <c r="AC110" i="77"/>
  <c r="AB110" i="77"/>
  <c r="AA110" i="77"/>
  <c r="Z110" i="77"/>
  <c r="Y110" i="77"/>
  <c r="X110" i="77"/>
  <c r="W110" i="77"/>
  <c r="V110" i="77"/>
  <c r="U110" i="77"/>
  <c r="T110" i="77"/>
  <c r="S110" i="77"/>
  <c r="R110" i="77"/>
  <c r="Q110" i="77"/>
  <c r="P110" i="77"/>
  <c r="O110" i="77"/>
  <c r="N110" i="77"/>
  <c r="M110" i="77"/>
  <c r="L110" i="77"/>
  <c r="K110" i="77"/>
  <c r="J110" i="77"/>
  <c r="I110" i="77"/>
  <c r="H110" i="77"/>
  <c r="G110" i="77"/>
  <c r="F110" i="77"/>
  <c r="E110" i="77"/>
  <c r="D110" i="77"/>
  <c r="C110" i="77"/>
  <c r="B110" i="77"/>
  <c r="AH109" i="77"/>
  <c r="AG109" i="77"/>
  <c r="AF109" i="77"/>
  <c r="AE109" i="77"/>
  <c r="AD109" i="77"/>
  <c r="AC109" i="77"/>
  <c r="AB109" i="77"/>
  <c r="AA109" i="77"/>
  <c r="Z109" i="77"/>
  <c r="Y109" i="77"/>
  <c r="X109" i="77"/>
  <c r="W109" i="77"/>
  <c r="V109" i="77"/>
  <c r="U109" i="77"/>
  <c r="T109" i="77"/>
  <c r="S109" i="77"/>
  <c r="R109" i="77"/>
  <c r="Q109" i="77"/>
  <c r="P109" i="77"/>
  <c r="O109" i="77"/>
  <c r="N109" i="77"/>
  <c r="M109" i="77"/>
  <c r="L109" i="77"/>
  <c r="K109" i="77"/>
  <c r="J109" i="77"/>
  <c r="I109" i="77"/>
  <c r="H109" i="77"/>
  <c r="G109" i="77"/>
  <c r="F109" i="77"/>
  <c r="E109" i="77"/>
  <c r="D109" i="77"/>
  <c r="C109" i="77"/>
  <c r="B109" i="77"/>
  <c r="AH106" i="77"/>
  <c r="AG106" i="77"/>
  <c r="AF106" i="77"/>
  <c r="AE106" i="77"/>
  <c r="AD106" i="77"/>
  <c r="AC106" i="77"/>
  <c r="AB106" i="77"/>
  <c r="AA106" i="77"/>
  <c r="Z106" i="77"/>
  <c r="Y106" i="77"/>
  <c r="X106" i="77"/>
  <c r="W106" i="77"/>
  <c r="V106" i="77"/>
  <c r="U106" i="77"/>
  <c r="T106" i="77"/>
  <c r="S106" i="77"/>
  <c r="R106" i="77"/>
  <c r="Q106" i="77"/>
  <c r="P106" i="77"/>
  <c r="O106" i="77"/>
  <c r="N106" i="77"/>
  <c r="M106" i="77"/>
  <c r="L106" i="77"/>
  <c r="K106" i="77"/>
  <c r="J106" i="77"/>
  <c r="I106" i="77"/>
  <c r="H106" i="77"/>
  <c r="G106" i="77"/>
  <c r="F106" i="77"/>
  <c r="E106" i="77"/>
  <c r="D106" i="77"/>
  <c r="C106" i="77"/>
  <c r="B106" i="77"/>
  <c r="AH111" i="76" l="1"/>
  <c r="AG111" i="76"/>
  <c r="AF111" i="76"/>
  <c r="AE111" i="76"/>
  <c r="AD111" i="76"/>
  <c r="AC111" i="76"/>
  <c r="AB111" i="76"/>
  <c r="AA111" i="76"/>
  <c r="Z111" i="76"/>
  <c r="Y111" i="76"/>
  <c r="X111" i="76"/>
  <c r="W111" i="76"/>
  <c r="V111" i="76"/>
  <c r="U111" i="76"/>
  <c r="T111" i="76"/>
  <c r="S111" i="76"/>
  <c r="R111" i="76"/>
  <c r="Q111" i="76"/>
  <c r="P111" i="76"/>
  <c r="O111" i="76"/>
  <c r="N111" i="76"/>
  <c r="M111" i="76"/>
  <c r="L111" i="76"/>
  <c r="K111" i="76"/>
  <c r="J111" i="76"/>
  <c r="I111" i="76"/>
  <c r="H111" i="76"/>
  <c r="G111" i="76"/>
  <c r="F111" i="76"/>
  <c r="E111" i="76"/>
  <c r="D111" i="76"/>
  <c r="C111" i="76"/>
  <c r="B111" i="76"/>
  <c r="AH110" i="76"/>
  <c r="AG110" i="76"/>
  <c r="AF110" i="76"/>
  <c r="AE110" i="76"/>
  <c r="AD110" i="76"/>
  <c r="AC110" i="76"/>
  <c r="AB110" i="76"/>
  <c r="AA110" i="76"/>
  <c r="Z110" i="76"/>
  <c r="Y110" i="76"/>
  <c r="X110" i="76"/>
  <c r="W110" i="76"/>
  <c r="V110" i="76"/>
  <c r="U110" i="76"/>
  <c r="T110" i="76"/>
  <c r="S110" i="76"/>
  <c r="R110" i="76"/>
  <c r="Q110" i="76"/>
  <c r="P110" i="76"/>
  <c r="O110" i="76"/>
  <c r="N110" i="76"/>
  <c r="M110" i="76"/>
  <c r="L110" i="76"/>
  <c r="K110" i="76"/>
  <c r="J110" i="76"/>
  <c r="I110" i="76"/>
  <c r="H110" i="76"/>
  <c r="G110" i="76"/>
  <c r="F110" i="76"/>
  <c r="E110" i="76"/>
  <c r="D110" i="76"/>
  <c r="C110" i="76"/>
  <c r="B110" i="76"/>
  <c r="AH109" i="76"/>
  <c r="AG109" i="76"/>
  <c r="AF109" i="76"/>
  <c r="AE109" i="76"/>
  <c r="AD109" i="76"/>
  <c r="AC109" i="76"/>
  <c r="AB109" i="76"/>
  <c r="AA109" i="76"/>
  <c r="Z109" i="76"/>
  <c r="Y109" i="76"/>
  <c r="X109" i="76"/>
  <c r="W109" i="76"/>
  <c r="V109" i="76"/>
  <c r="U109" i="76"/>
  <c r="T109" i="76"/>
  <c r="S109" i="76"/>
  <c r="R109" i="76"/>
  <c r="Q109" i="76"/>
  <c r="P109" i="76"/>
  <c r="O109" i="76"/>
  <c r="N109" i="76"/>
  <c r="M109" i="76"/>
  <c r="L109" i="76"/>
  <c r="K109" i="76"/>
  <c r="J109" i="76"/>
  <c r="I109" i="76"/>
  <c r="H109" i="76"/>
  <c r="G109" i="76"/>
  <c r="F109" i="76"/>
  <c r="E109" i="76"/>
  <c r="D109" i="76"/>
  <c r="C109" i="76"/>
  <c r="B109" i="76"/>
  <c r="AH106" i="76"/>
  <c r="AG106" i="76"/>
  <c r="AF106" i="76"/>
  <c r="AE106" i="76"/>
  <c r="AD106" i="76"/>
  <c r="AC106" i="76"/>
  <c r="AB106" i="76"/>
  <c r="AA106" i="76"/>
  <c r="Z106" i="76"/>
  <c r="Y106" i="76"/>
  <c r="X106" i="76"/>
  <c r="W106" i="76"/>
  <c r="V106" i="76"/>
  <c r="U106" i="76"/>
  <c r="T106" i="76"/>
  <c r="S106" i="76"/>
  <c r="R106" i="76"/>
  <c r="Q106" i="76"/>
  <c r="P106" i="76"/>
  <c r="O106" i="76"/>
  <c r="N106" i="76"/>
  <c r="M106" i="76"/>
  <c r="L106" i="76"/>
  <c r="K106" i="76"/>
  <c r="J106" i="76"/>
  <c r="I106" i="76"/>
  <c r="H106" i="76"/>
  <c r="G106" i="76"/>
  <c r="F106" i="76"/>
  <c r="E106" i="76"/>
  <c r="D106" i="76"/>
  <c r="C106" i="76"/>
  <c r="B106" i="76"/>
  <c r="AH111" i="74" l="1"/>
  <c r="AG111" i="74"/>
  <c r="AF111" i="74"/>
  <c r="AE111" i="74"/>
  <c r="AD111" i="74"/>
  <c r="AC111" i="74"/>
  <c r="AB111" i="74"/>
  <c r="AA111" i="74"/>
  <c r="Z111" i="74"/>
  <c r="Y111" i="74"/>
  <c r="X111" i="74"/>
  <c r="W111" i="74"/>
  <c r="V111" i="74"/>
  <c r="U111" i="74"/>
  <c r="T111" i="74"/>
  <c r="S111" i="74"/>
  <c r="R111" i="74"/>
  <c r="Q111" i="74"/>
  <c r="P111" i="74"/>
  <c r="O111" i="74"/>
  <c r="N111" i="74"/>
  <c r="M111" i="74"/>
  <c r="L111" i="74"/>
  <c r="K111" i="74"/>
  <c r="J111" i="74"/>
  <c r="I111" i="74"/>
  <c r="H111" i="74"/>
  <c r="G111" i="74"/>
  <c r="F111" i="74"/>
  <c r="E111" i="74"/>
  <c r="D111" i="74"/>
  <c r="C111" i="74"/>
  <c r="B111" i="74"/>
  <c r="AH110" i="74"/>
  <c r="AG110" i="74"/>
  <c r="AF110" i="74"/>
  <c r="AE110" i="74"/>
  <c r="AD110" i="74"/>
  <c r="AC110" i="74"/>
  <c r="AB110" i="74"/>
  <c r="AA110" i="74"/>
  <c r="Z110" i="74"/>
  <c r="Y110" i="74"/>
  <c r="X110" i="74"/>
  <c r="W110" i="74"/>
  <c r="V110" i="74"/>
  <c r="U110" i="74"/>
  <c r="T110" i="74"/>
  <c r="S110" i="74"/>
  <c r="R110" i="74"/>
  <c r="Q110" i="74"/>
  <c r="P110" i="74"/>
  <c r="O110" i="74"/>
  <c r="N110" i="74"/>
  <c r="M110" i="74"/>
  <c r="L110" i="74"/>
  <c r="K110" i="74"/>
  <c r="J110" i="74"/>
  <c r="I110" i="74"/>
  <c r="H110" i="74"/>
  <c r="G110" i="74"/>
  <c r="F110" i="74"/>
  <c r="E110" i="74"/>
  <c r="D110" i="74"/>
  <c r="C110" i="74"/>
  <c r="B110" i="74"/>
  <c r="AH109" i="74"/>
  <c r="AG109" i="74"/>
  <c r="AF109" i="74"/>
  <c r="AE109" i="74"/>
  <c r="AD109" i="74"/>
  <c r="AC109" i="74"/>
  <c r="AB109" i="74"/>
  <c r="AA109" i="74"/>
  <c r="Z109" i="74"/>
  <c r="Y109" i="74"/>
  <c r="X109" i="74"/>
  <c r="W109" i="74"/>
  <c r="V109" i="74"/>
  <c r="U109" i="74"/>
  <c r="T109" i="74"/>
  <c r="S109" i="74"/>
  <c r="R109" i="74"/>
  <c r="Q109" i="74"/>
  <c r="P109" i="74"/>
  <c r="O109" i="74"/>
  <c r="N109" i="74"/>
  <c r="M109" i="74"/>
  <c r="L109" i="74"/>
  <c r="K109" i="74"/>
  <c r="J109" i="74"/>
  <c r="I109" i="74"/>
  <c r="H109" i="74"/>
  <c r="G109" i="74"/>
  <c r="F109" i="74"/>
  <c r="E109" i="74"/>
  <c r="D109" i="74"/>
  <c r="C109" i="74"/>
  <c r="B109" i="74"/>
  <c r="AH106" i="74"/>
  <c r="AG106" i="74"/>
  <c r="AF106" i="74"/>
  <c r="AE106" i="74"/>
  <c r="AD106" i="74"/>
  <c r="AC106" i="74"/>
  <c r="AB106" i="74"/>
  <c r="AA106" i="74"/>
  <c r="Z106" i="74"/>
  <c r="Y106" i="74"/>
  <c r="X106" i="74"/>
  <c r="W106" i="74"/>
  <c r="V106" i="74"/>
  <c r="U106" i="74"/>
  <c r="T106" i="74"/>
  <c r="S106" i="74"/>
  <c r="R106" i="74"/>
  <c r="Q106" i="74"/>
  <c r="P106" i="74"/>
  <c r="O106" i="74"/>
  <c r="N106" i="74"/>
  <c r="M106" i="74"/>
  <c r="L106" i="74"/>
  <c r="K106" i="74"/>
  <c r="J106" i="74"/>
  <c r="I106" i="74"/>
  <c r="H106" i="74"/>
  <c r="G106" i="74"/>
  <c r="F106" i="74"/>
  <c r="E106" i="74"/>
  <c r="D106" i="74"/>
  <c r="C106" i="74"/>
  <c r="B106" i="74"/>
  <c r="AH111" i="73" l="1"/>
  <c r="AG111" i="73"/>
  <c r="AF111" i="73"/>
  <c r="AE111" i="73"/>
  <c r="AD111" i="73"/>
  <c r="AC111" i="73"/>
  <c r="AB111" i="73"/>
  <c r="AA111" i="73"/>
  <c r="Z111" i="73"/>
  <c r="Y111" i="73"/>
  <c r="X111" i="73"/>
  <c r="W111" i="73"/>
  <c r="V111" i="73"/>
  <c r="U111" i="73"/>
  <c r="T111" i="73"/>
  <c r="S111" i="73"/>
  <c r="R111" i="73"/>
  <c r="Q111" i="73"/>
  <c r="P111" i="73"/>
  <c r="O111" i="73"/>
  <c r="N111" i="73"/>
  <c r="M111" i="73"/>
  <c r="L111" i="73"/>
  <c r="K111" i="73"/>
  <c r="J111" i="73"/>
  <c r="I111" i="73"/>
  <c r="H111" i="73"/>
  <c r="G111" i="73"/>
  <c r="F111" i="73"/>
  <c r="E111" i="73"/>
  <c r="D111" i="73"/>
  <c r="C111" i="73"/>
  <c r="B111" i="73"/>
  <c r="AH110" i="73"/>
  <c r="AG110" i="73"/>
  <c r="AF110" i="73"/>
  <c r="AE110" i="73"/>
  <c r="AD110" i="73"/>
  <c r="AC110" i="73"/>
  <c r="AB110" i="73"/>
  <c r="AA110" i="73"/>
  <c r="Z110" i="73"/>
  <c r="Y110" i="73"/>
  <c r="X110" i="73"/>
  <c r="W110" i="73"/>
  <c r="V110" i="73"/>
  <c r="U110" i="73"/>
  <c r="T110" i="73"/>
  <c r="S110" i="73"/>
  <c r="R110" i="73"/>
  <c r="Q110" i="73"/>
  <c r="P110" i="73"/>
  <c r="O110" i="73"/>
  <c r="N110" i="73"/>
  <c r="M110" i="73"/>
  <c r="L110" i="73"/>
  <c r="K110" i="73"/>
  <c r="J110" i="73"/>
  <c r="I110" i="73"/>
  <c r="H110" i="73"/>
  <c r="G110" i="73"/>
  <c r="F110" i="73"/>
  <c r="E110" i="73"/>
  <c r="D110" i="73"/>
  <c r="C110" i="73"/>
  <c r="B110" i="73"/>
  <c r="AH109" i="73"/>
  <c r="AG109" i="73"/>
  <c r="AF109" i="73"/>
  <c r="AE109" i="73"/>
  <c r="AD109" i="73"/>
  <c r="AC109" i="73"/>
  <c r="AB109" i="73"/>
  <c r="AA109" i="73"/>
  <c r="Z109" i="73"/>
  <c r="Y109" i="73"/>
  <c r="X109" i="73"/>
  <c r="W109" i="73"/>
  <c r="V109" i="73"/>
  <c r="U109" i="73"/>
  <c r="T109" i="73"/>
  <c r="S109" i="73"/>
  <c r="R109" i="73"/>
  <c r="Q109" i="73"/>
  <c r="P109" i="73"/>
  <c r="O109" i="73"/>
  <c r="N109" i="73"/>
  <c r="M109" i="73"/>
  <c r="L109" i="73"/>
  <c r="K109" i="73"/>
  <c r="J109" i="73"/>
  <c r="I109" i="73"/>
  <c r="H109" i="73"/>
  <c r="G109" i="73"/>
  <c r="F109" i="73"/>
  <c r="E109" i="73"/>
  <c r="D109" i="73"/>
  <c r="C109" i="73"/>
  <c r="B109" i="73"/>
  <c r="AH106" i="73"/>
  <c r="AG106" i="73"/>
  <c r="AF106" i="73"/>
  <c r="AE106" i="73"/>
  <c r="AD106" i="73"/>
  <c r="AC106" i="73"/>
  <c r="AB106" i="73"/>
  <c r="AA106" i="73"/>
  <c r="Z106" i="73"/>
  <c r="Y106" i="73"/>
  <c r="X106" i="73"/>
  <c r="W106" i="73"/>
  <c r="V106" i="73"/>
  <c r="U106" i="73"/>
  <c r="T106" i="73"/>
  <c r="S106" i="73"/>
  <c r="R106" i="73"/>
  <c r="Q106" i="73"/>
  <c r="P106" i="73"/>
  <c r="O106" i="73"/>
  <c r="N106" i="73"/>
  <c r="M106" i="73"/>
  <c r="L106" i="73"/>
  <c r="K106" i="73"/>
  <c r="J106" i="73"/>
  <c r="I106" i="73"/>
  <c r="H106" i="73"/>
  <c r="G106" i="73"/>
  <c r="F106" i="73"/>
  <c r="E106" i="73"/>
  <c r="D106" i="73"/>
  <c r="C106" i="73"/>
  <c r="B106" i="73"/>
  <c r="AH111" i="72" l="1"/>
  <c r="AG111" i="72"/>
  <c r="AF111" i="72"/>
  <c r="AE111" i="72"/>
  <c r="AD111" i="72"/>
  <c r="AC111" i="72"/>
  <c r="AB111" i="72"/>
  <c r="AA111" i="72"/>
  <c r="Z111" i="72"/>
  <c r="Y111" i="72"/>
  <c r="X111" i="72"/>
  <c r="W111" i="72"/>
  <c r="V111" i="72"/>
  <c r="U111" i="72"/>
  <c r="T111" i="72"/>
  <c r="S111" i="72"/>
  <c r="R111" i="72"/>
  <c r="Q111" i="72"/>
  <c r="P111" i="72"/>
  <c r="O111" i="72"/>
  <c r="N111" i="72"/>
  <c r="M111" i="72"/>
  <c r="L111" i="72"/>
  <c r="K111" i="72"/>
  <c r="J111" i="72"/>
  <c r="I111" i="72"/>
  <c r="H111" i="72"/>
  <c r="G111" i="72"/>
  <c r="F111" i="72"/>
  <c r="E111" i="72"/>
  <c r="D111" i="72"/>
  <c r="C111" i="72"/>
  <c r="B111" i="72"/>
  <c r="AH110" i="72"/>
  <c r="AG110" i="72"/>
  <c r="AF110" i="72"/>
  <c r="AE110" i="72"/>
  <c r="AD110" i="72"/>
  <c r="AC110" i="72"/>
  <c r="AB110" i="72"/>
  <c r="AA110" i="72"/>
  <c r="Z110" i="72"/>
  <c r="Y110" i="72"/>
  <c r="X110" i="72"/>
  <c r="W110" i="72"/>
  <c r="V110" i="72"/>
  <c r="U110" i="72"/>
  <c r="T110" i="72"/>
  <c r="S110" i="72"/>
  <c r="R110" i="72"/>
  <c r="Q110" i="72"/>
  <c r="P110" i="72"/>
  <c r="O110" i="72"/>
  <c r="N110" i="72"/>
  <c r="M110" i="72"/>
  <c r="L110" i="72"/>
  <c r="K110" i="72"/>
  <c r="J110" i="72"/>
  <c r="I110" i="72"/>
  <c r="H110" i="72"/>
  <c r="G110" i="72"/>
  <c r="F110" i="72"/>
  <c r="E110" i="72"/>
  <c r="D110" i="72"/>
  <c r="C110" i="72"/>
  <c r="B110" i="72"/>
  <c r="AH109" i="72"/>
  <c r="AG109" i="72"/>
  <c r="AF109" i="72"/>
  <c r="AE109" i="72"/>
  <c r="AD109" i="72"/>
  <c r="AC109" i="72"/>
  <c r="AB109" i="72"/>
  <c r="AA109" i="72"/>
  <c r="Z109" i="72"/>
  <c r="Y109" i="72"/>
  <c r="X109" i="72"/>
  <c r="W109" i="72"/>
  <c r="V109" i="72"/>
  <c r="U109" i="72"/>
  <c r="T109" i="72"/>
  <c r="S109" i="72"/>
  <c r="R109" i="72"/>
  <c r="Q109" i="72"/>
  <c r="P109" i="72"/>
  <c r="O109" i="72"/>
  <c r="N109" i="72"/>
  <c r="M109" i="72"/>
  <c r="L109" i="72"/>
  <c r="K109" i="72"/>
  <c r="J109" i="72"/>
  <c r="I109" i="72"/>
  <c r="H109" i="72"/>
  <c r="G109" i="72"/>
  <c r="F109" i="72"/>
  <c r="E109" i="72"/>
  <c r="D109" i="72"/>
  <c r="C109" i="72"/>
  <c r="B109" i="72"/>
  <c r="AH106" i="72"/>
  <c r="AG106" i="72"/>
  <c r="AF106" i="72"/>
  <c r="AE106" i="72"/>
  <c r="AD106" i="72"/>
  <c r="AC106" i="72"/>
  <c r="AB106" i="72"/>
  <c r="AA106" i="72"/>
  <c r="Z106" i="72"/>
  <c r="Y106" i="72"/>
  <c r="X106" i="72"/>
  <c r="W106" i="72"/>
  <c r="V106" i="72"/>
  <c r="U106" i="72"/>
  <c r="T106" i="72"/>
  <c r="S106" i="72"/>
  <c r="R106" i="72"/>
  <c r="Q106" i="72"/>
  <c r="P106" i="72"/>
  <c r="O106" i="72"/>
  <c r="N106" i="72"/>
  <c r="M106" i="72"/>
  <c r="L106" i="72"/>
  <c r="K106" i="72"/>
  <c r="J106" i="72"/>
  <c r="I106" i="72"/>
  <c r="H106" i="72"/>
  <c r="G106" i="72"/>
  <c r="F106" i="72"/>
  <c r="E106" i="72"/>
  <c r="D106" i="72"/>
  <c r="C106" i="72"/>
  <c r="B106" i="72"/>
  <c r="AH111" i="70" l="1"/>
  <c r="AG111" i="70"/>
  <c r="AF111" i="70"/>
  <c r="AE111" i="70"/>
  <c r="AD111" i="70"/>
  <c r="AC111" i="70"/>
  <c r="AB111" i="70"/>
  <c r="AA111" i="70"/>
  <c r="Z111" i="70"/>
  <c r="Y111" i="70"/>
  <c r="X111" i="70"/>
  <c r="W111" i="70"/>
  <c r="V111" i="70"/>
  <c r="U111" i="70"/>
  <c r="T111" i="70"/>
  <c r="S111" i="70"/>
  <c r="R111" i="70"/>
  <c r="Q111" i="70"/>
  <c r="P111" i="70"/>
  <c r="O111" i="70"/>
  <c r="N111" i="70"/>
  <c r="M111" i="70"/>
  <c r="L111" i="70"/>
  <c r="K111" i="70"/>
  <c r="J111" i="70"/>
  <c r="I111" i="70"/>
  <c r="H111" i="70"/>
  <c r="G111" i="70"/>
  <c r="F111" i="70"/>
  <c r="E111" i="70"/>
  <c r="D111" i="70"/>
  <c r="C111" i="70"/>
  <c r="B111" i="70"/>
  <c r="AH110" i="70"/>
  <c r="AG110" i="70"/>
  <c r="AF110" i="70"/>
  <c r="AE110" i="70"/>
  <c r="AD110" i="70"/>
  <c r="AC110" i="70"/>
  <c r="AB110" i="70"/>
  <c r="AA110" i="70"/>
  <c r="Z110" i="70"/>
  <c r="Y110" i="70"/>
  <c r="X110" i="70"/>
  <c r="W110" i="70"/>
  <c r="V110" i="70"/>
  <c r="U110" i="70"/>
  <c r="T110" i="70"/>
  <c r="S110" i="70"/>
  <c r="R110" i="70"/>
  <c r="Q110" i="70"/>
  <c r="P110" i="70"/>
  <c r="O110" i="70"/>
  <c r="N110" i="70"/>
  <c r="M110" i="70"/>
  <c r="L110" i="70"/>
  <c r="K110" i="70"/>
  <c r="J110" i="70"/>
  <c r="I110" i="70"/>
  <c r="H110" i="70"/>
  <c r="G110" i="70"/>
  <c r="F110" i="70"/>
  <c r="E110" i="70"/>
  <c r="D110" i="70"/>
  <c r="C110" i="70"/>
  <c r="B110" i="70"/>
  <c r="AH109" i="70"/>
  <c r="AG109" i="70"/>
  <c r="AF109" i="70"/>
  <c r="AE109" i="70"/>
  <c r="AD109" i="70"/>
  <c r="AC109" i="70"/>
  <c r="AB109" i="70"/>
  <c r="AA109" i="70"/>
  <c r="Z109" i="70"/>
  <c r="Y109" i="70"/>
  <c r="X109" i="70"/>
  <c r="W109" i="70"/>
  <c r="V109" i="70"/>
  <c r="U109" i="70"/>
  <c r="T109" i="70"/>
  <c r="S109" i="70"/>
  <c r="R109" i="70"/>
  <c r="Q109" i="70"/>
  <c r="P109" i="70"/>
  <c r="O109" i="70"/>
  <c r="N109" i="70"/>
  <c r="M109" i="70"/>
  <c r="L109" i="70"/>
  <c r="K109" i="70"/>
  <c r="J109" i="70"/>
  <c r="I109" i="70"/>
  <c r="H109" i="70"/>
  <c r="G109" i="70"/>
  <c r="F109" i="70"/>
  <c r="E109" i="70"/>
  <c r="D109" i="70"/>
  <c r="C109" i="70"/>
  <c r="B109" i="70"/>
  <c r="AH106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U106" i="70"/>
  <c r="T106" i="70"/>
  <c r="S106" i="70"/>
  <c r="R106" i="70"/>
  <c r="Q106" i="70"/>
  <c r="P106" i="70"/>
  <c r="O106" i="70"/>
  <c r="N106" i="70"/>
  <c r="M106" i="70"/>
  <c r="L106" i="70"/>
  <c r="K106" i="70"/>
  <c r="J106" i="70"/>
  <c r="I106" i="70"/>
  <c r="H106" i="70"/>
  <c r="G106" i="70"/>
  <c r="F106" i="70"/>
  <c r="E106" i="70"/>
  <c r="D106" i="70"/>
  <c r="C106" i="70"/>
  <c r="B106" i="70"/>
  <c r="AH111" i="69" l="1"/>
  <c r="AG111" i="69"/>
  <c r="AF111" i="69"/>
  <c r="AE111" i="69"/>
  <c r="AD111" i="69"/>
  <c r="AC111" i="69"/>
  <c r="AB111" i="69"/>
  <c r="AA111" i="69"/>
  <c r="Z111" i="69"/>
  <c r="Y111" i="69"/>
  <c r="X111" i="69"/>
  <c r="W111" i="69"/>
  <c r="V111" i="69"/>
  <c r="U111" i="69"/>
  <c r="T111" i="69"/>
  <c r="S111" i="69"/>
  <c r="R111" i="69"/>
  <c r="Q111" i="69"/>
  <c r="P111" i="69"/>
  <c r="O111" i="69"/>
  <c r="N111" i="69"/>
  <c r="M111" i="69"/>
  <c r="L111" i="69"/>
  <c r="K111" i="69"/>
  <c r="J111" i="69"/>
  <c r="I111" i="69"/>
  <c r="H111" i="69"/>
  <c r="G111" i="69"/>
  <c r="F111" i="69"/>
  <c r="E111" i="69"/>
  <c r="AH110" i="69"/>
  <c r="AG110" i="69"/>
  <c r="AF110" i="69"/>
  <c r="AE110" i="69"/>
  <c r="AD110" i="69"/>
  <c r="AC110" i="69"/>
  <c r="AB110" i="69"/>
  <c r="AA110" i="69"/>
  <c r="Z110" i="69"/>
  <c r="Y110" i="69"/>
  <c r="X110" i="69"/>
  <c r="W110" i="69"/>
  <c r="V110" i="69"/>
  <c r="U110" i="69"/>
  <c r="T110" i="69"/>
  <c r="S110" i="69"/>
  <c r="R110" i="69"/>
  <c r="Q110" i="69"/>
  <c r="P110" i="69"/>
  <c r="O110" i="69"/>
  <c r="N110" i="69"/>
  <c r="M110" i="69"/>
  <c r="L110" i="69"/>
  <c r="K110" i="69"/>
  <c r="J110" i="69"/>
  <c r="I110" i="69"/>
  <c r="H110" i="69"/>
  <c r="G110" i="69"/>
  <c r="F110" i="69"/>
  <c r="E110" i="69"/>
  <c r="AH109" i="69"/>
  <c r="AG109" i="69"/>
  <c r="AF109" i="69"/>
  <c r="AE109" i="69"/>
  <c r="AD109" i="69"/>
  <c r="AC109" i="69"/>
  <c r="AB109" i="69"/>
  <c r="AA109" i="69"/>
  <c r="Z109" i="69"/>
  <c r="Y109" i="69"/>
  <c r="X109" i="69"/>
  <c r="W109" i="69"/>
  <c r="V109" i="69"/>
  <c r="U109" i="69"/>
  <c r="T109" i="69"/>
  <c r="S109" i="69"/>
  <c r="R109" i="69"/>
  <c r="Q109" i="69"/>
  <c r="P109" i="69"/>
  <c r="O109" i="69"/>
  <c r="N109" i="69"/>
  <c r="M109" i="69"/>
  <c r="L109" i="69"/>
  <c r="K109" i="69"/>
  <c r="J109" i="69"/>
  <c r="I109" i="69"/>
  <c r="H109" i="69"/>
  <c r="G109" i="69"/>
  <c r="F109" i="69"/>
  <c r="E109" i="69"/>
  <c r="AH106" i="69"/>
  <c r="AG106" i="69"/>
  <c r="AF106" i="69"/>
  <c r="AE106" i="69"/>
  <c r="AD106" i="69"/>
  <c r="AC106" i="69"/>
  <c r="AB106" i="69"/>
  <c r="AA106" i="69"/>
  <c r="Z106" i="69"/>
  <c r="Y106" i="69"/>
  <c r="X106" i="69"/>
  <c r="W106" i="69"/>
  <c r="V106" i="69"/>
  <c r="U106" i="69"/>
  <c r="T106" i="69"/>
  <c r="S106" i="69"/>
  <c r="R106" i="69"/>
  <c r="Q106" i="69"/>
  <c r="P106" i="69"/>
  <c r="O106" i="69"/>
  <c r="N106" i="69"/>
  <c r="M106" i="69"/>
  <c r="L106" i="69"/>
  <c r="K106" i="69"/>
  <c r="J106" i="69"/>
  <c r="I106" i="69"/>
  <c r="H106" i="69"/>
  <c r="G106" i="69"/>
  <c r="F106" i="69"/>
  <c r="E106" i="69"/>
  <c r="C111" i="69"/>
  <c r="D111" i="69"/>
  <c r="B111" i="69"/>
  <c r="D110" i="69"/>
  <c r="C110" i="69"/>
  <c r="B110" i="69"/>
  <c r="B106" i="69"/>
  <c r="D109" i="69"/>
  <c r="C109" i="69"/>
  <c r="B109" i="69"/>
  <c r="C106" i="69" l="1"/>
  <c r="D106" i="69"/>
  <c r="AH111" i="68" l="1"/>
  <c r="AG111" i="68"/>
  <c r="AF111" i="68"/>
  <c r="AE111" i="68"/>
  <c r="AD111" i="68"/>
  <c r="AC111" i="68"/>
  <c r="AB111" i="68"/>
  <c r="AA111" i="68"/>
  <c r="Z111" i="68"/>
  <c r="Y111" i="68"/>
  <c r="X111" i="68"/>
  <c r="W111" i="68"/>
  <c r="V111" i="68"/>
  <c r="U111" i="68"/>
  <c r="T111" i="68"/>
  <c r="S111" i="68"/>
  <c r="R111" i="68"/>
  <c r="Q111" i="68"/>
  <c r="P111" i="68"/>
  <c r="O111" i="68"/>
  <c r="N111" i="68"/>
  <c r="M111" i="68"/>
  <c r="L111" i="68"/>
  <c r="K111" i="68"/>
  <c r="J111" i="68"/>
  <c r="I111" i="68"/>
  <c r="H111" i="68"/>
  <c r="G111" i="68"/>
  <c r="F111" i="68"/>
  <c r="E111" i="68"/>
  <c r="AH110" i="68"/>
  <c r="AG110" i="68"/>
  <c r="AF110" i="68"/>
  <c r="AE110" i="68"/>
  <c r="AD110" i="68"/>
  <c r="AC110" i="68"/>
  <c r="AB110" i="68"/>
  <c r="AA110" i="68"/>
  <c r="Z110" i="68"/>
  <c r="Y110" i="68"/>
  <c r="X110" i="68"/>
  <c r="W110" i="68"/>
  <c r="V110" i="68"/>
  <c r="U110" i="68"/>
  <c r="T110" i="68"/>
  <c r="S110" i="68"/>
  <c r="R110" i="68"/>
  <c r="Q110" i="68"/>
  <c r="P110" i="68"/>
  <c r="O110" i="68"/>
  <c r="N110" i="68"/>
  <c r="M110" i="68"/>
  <c r="L110" i="68"/>
  <c r="K110" i="68"/>
  <c r="J110" i="68"/>
  <c r="I110" i="68"/>
  <c r="H110" i="68"/>
  <c r="G110" i="68"/>
  <c r="F110" i="68"/>
  <c r="E110" i="68"/>
  <c r="AH109" i="68"/>
  <c r="AG109" i="68"/>
  <c r="AF109" i="68"/>
  <c r="AE109" i="68"/>
  <c r="AD109" i="68"/>
  <c r="AC109" i="68"/>
  <c r="AB109" i="68"/>
  <c r="AA109" i="68"/>
  <c r="Z109" i="68"/>
  <c r="Y109" i="68"/>
  <c r="X109" i="68"/>
  <c r="W109" i="68"/>
  <c r="V109" i="68"/>
  <c r="U109" i="68"/>
  <c r="T109" i="68"/>
  <c r="S109" i="68"/>
  <c r="R109" i="68"/>
  <c r="Q109" i="68"/>
  <c r="P109" i="68"/>
  <c r="O109" i="68"/>
  <c r="N109" i="68"/>
  <c r="M109" i="68"/>
  <c r="L109" i="68"/>
  <c r="K109" i="68"/>
  <c r="J109" i="68"/>
  <c r="I109" i="68"/>
  <c r="H109" i="68"/>
  <c r="G109" i="68"/>
  <c r="F109" i="68"/>
  <c r="E109" i="68"/>
  <c r="AH106" i="68"/>
  <c r="AG106" i="68"/>
  <c r="AF106" i="68"/>
  <c r="AE106" i="68"/>
  <c r="AD106" i="68"/>
  <c r="AC106" i="68"/>
  <c r="AB106" i="68"/>
  <c r="AA106" i="68"/>
  <c r="Z106" i="68"/>
  <c r="Y106" i="68"/>
  <c r="X106" i="68"/>
  <c r="W106" i="68"/>
  <c r="V106" i="68"/>
  <c r="U106" i="68"/>
  <c r="T106" i="68"/>
  <c r="S106" i="68"/>
  <c r="R106" i="68"/>
  <c r="Q106" i="68"/>
  <c r="P106" i="68"/>
  <c r="O106" i="68"/>
  <c r="N106" i="68"/>
  <c r="M106" i="68"/>
  <c r="L106" i="68"/>
  <c r="K106" i="68"/>
  <c r="J106" i="68"/>
  <c r="I106" i="68"/>
  <c r="H106" i="68"/>
  <c r="G106" i="68"/>
  <c r="F106" i="68"/>
  <c r="E106" i="68"/>
  <c r="C111" i="68"/>
  <c r="B111" i="68"/>
  <c r="D110" i="68"/>
  <c r="B106" i="68"/>
  <c r="B109" i="68" l="1"/>
  <c r="C109" i="68"/>
  <c r="B110" i="68"/>
  <c r="D111" i="68"/>
  <c r="D109" i="68"/>
  <c r="C110" i="68"/>
  <c r="C106" i="68"/>
  <c r="D106" i="68"/>
  <c r="AH111" i="67"/>
  <c r="AG111" i="67"/>
  <c r="AF111" i="67"/>
  <c r="AE111" i="67"/>
  <c r="AD111" i="67"/>
  <c r="AC111" i="67"/>
  <c r="AB111" i="67"/>
  <c r="AA111" i="67"/>
  <c r="Z111" i="67"/>
  <c r="Y111" i="67"/>
  <c r="X111" i="67"/>
  <c r="W111" i="67"/>
  <c r="V111" i="67"/>
  <c r="U111" i="67"/>
  <c r="T111" i="67"/>
  <c r="S111" i="67"/>
  <c r="R111" i="67"/>
  <c r="Q111" i="67"/>
  <c r="P111" i="67"/>
  <c r="O111" i="67"/>
  <c r="N111" i="67"/>
  <c r="M111" i="67"/>
  <c r="L111" i="67"/>
  <c r="K111" i="67"/>
  <c r="J111" i="67"/>
  <c r="I111" i="67"/>
  <c r="H111" i="67"/>
  <c r="G111" i="67"/>
  <c r="F111" i="67"/>
  <c r="E111" i="67"/>
  <c r="AH110" i="67"/>
  <c r="AG110" i="67"/>
  <c r="AF110" i="67"/>
  <c r="AE110" i="67"/>
  <c r="AD110" i="67"/>
  <c r="AC110" i="67"/>
  <c r="AB110" i="67"/>
  <c r="AA110" i="67"/>
  <c r="Z110" i="67"/>
  <c r="Y110" i="67"/>
  <c r="X110" i="67"/>
  <c r="W110" i="67"/>
  <c r="V110" i="67"/>
  <c r="U110" i="67"/>
  <c r="T110" i="67"/>
  <c r="S110" i="67"/>
  <c r="R110" i="67"/>
  <c r="Q110" i="67"/>
  <c r="P110" i="67"/>
  <c r="O110" i="67"/>
  <c r="N110" i="67"/>
  <c r="M110" i="67"/>
  <c r="L110" i="67"/>
  <c r="K110" i="67"/>
  <c r="J110" i="67"/>
  <c r="I110" i="67"/>
  <c r="H110" i="67"/>
  <c r="G110" i="67"/>
  <c r="F110" i="67"/>
  <c r="E110" i="67"/>
  <c r="AH109" i="67"/>
  <c r="AG109" i="67"/>
  <c r="AF109" i="67"/>
  <c r="AE109" i="67"/>
  <c r="AD109" i="67"/>
  <c r="AC109" i="67"/>
  <c r="AB109" i="67"/>
  <c r="AA109" i="67"/>
  <c r="Z109" i="67"/>
  <c r="Y109" i="67"/>
  <c r="X109" i="67"/>
  <c r="W109" i="67"/>
  <c r="V109" i="67"/>
  <c r="U109" i="67"/>
  <c r="T109" i="67"/>
  <c r="S109" i="67"/>
  <c r="R109" i="67"/>
  <c r="Q109" i="67"/>
  <c r="P109" i="67"/>
  <c r="O109" i="67"/>
  <c r="N109" i="67"/>
  <c r="M109" i="67"/>
  <c r="L109" i="67"/>
  <c r="K109" i="67"/>
  <c r="J109" i="67"/>
  <c r="I109" i="67"/>
  <c r="H109" i="67"/>
  <c r="G109" i="67"/>
  <c r="F109" i="67"/>
  <c r="E109" i="67"/>
  <c r="AH106" i="67"/>
  <c r="AG106" i="67"/>
  <c r="AF106" i="67"/>
  <c r="AE106" i="67"/>
  <c r="AD106" i="67"/>
  <c r="AC106" i="67"/>
  <c r="AB106" i="67"/>
  <c r="AA106" i="67"/>
  <c r="Z106" i="67"/>
  <c r="Y106" i="67"/>
  <c r="X106" i="67"/>
  <c r="W106" i="67"/>
  <c r="V106" i="67"/>
  <c r="U106" i="67"/>
  <c r="T106" i="67"/>
  <c r="S106" i="67"/>
  <c r="R106" i="67"/>
  <c r="Q106" i="67"/>
  <c r="P106" i="67"/>
  <c r="O106" i="67"/>
  <c r="N106" i="67"/>
  <c r="M106" i="67"/>
  <c r="L106" i="67"/>
  <c r="K106" i="67"/>
  <c r="J106" i="67"/>
  <c r="I106" i="67"/>
  <c r="H106" i="67"/>
  <c r="G106" i="67"/>
  <c r="F106" i="67"/>
  <c r="E106" i="67"/>
  <c r="C110" i="67"/>
  <c r="B110" i="67"/>
  <c r="C109" i="67"/>
  <c r="B109" i="67"/>
  <c r="D109" i="67" l="1"/>
  <c r="B106" i="67"/>
  <c r="D110" i="67"/>
  <c r="B111" i="67"/>
  <c r="C111" i="67"/>
  <c r="C106" i="67"/>
  <c r="D111" i="67"/>
  <c r="D106" i="67"/>
  <c r="AH111" i="66"/>
  <c r="AG111" i="66"/>
  <c r="AF111" i="66"/>
  <c r="AE111" i="66"/>
  <c r="AD111" i="66"/>
  <c r="AC111" i="66"/>
  <c r="AB111" i="66"/>
  <c r="AA111" i="66"/>
  <c r="Z111" i="66"/>
  <c r="Y111" i="66"/>
  <c r="X111" i="66"/>
  <c r="W111" i="66"/>
  <c r="V111" i="66"/>
  <c r="U111" i="66"/>
  <c r="T111" i="66"/>
  <c r="S111" i="66"/>
  <c r="R111" i="66"/>
  <c r="Q111" i="66"/>
  <c r="P111" i="66"/>
  <c r="O111" i="66"/>
  <c r="N111" i="66"/>
  <c r="M111" i="66"/>
  <c r="L111" i="66"/>
  <c r="K111" i="66"/>
  <c r="J111" i="66"/>
  <c r="I111" i="66"/>
  <c r="H111" i="66"/>
  <c r="G111" i="66"/>
  <c r="F111" i="66"/>
  <c r="E111" i="66"/>
  <c r="AH110" i="66"/>
  <c r="AG110" i="66"/>
  <c r="AF110" i="66"/>
  <c r="AE110" i="66"/>
  <c r="AD110" i="66"/>
  <c r="AC110" i="66"/>
  <c r="AB110" i="66"/>
  <c r="AA110" i="66"/>
  <c r="Z110" i="66"/>
  <c r="Y110" i="66"/>
  <c r="X110" i="66"/>
  <c r="W110" i="66"/>
  <c r="V110" i="66"/>
  <c r="U110" i="66"/>
  <c r="T110" i="66"/>
  <c r="S110" i="66"/>
  <c r="R110" i="66"/>
  <c r="Q110" i="66"/>
  <c r="P110" i="66"/>
  <c r="O110" i="66"/>
  <c r="N110" i="66"/>
  <c r="M110" i="66"/>
  <c r="L110" i="66"/>
  <c r="K110" i="66"/>
  <c r="J110" i="66"/>
  <c r="I110" i="66"/>
  <c r="H110" i="66"/>
  <c r="G110" i="66"/>
  <c r="F110" i="66"/>
  <c r="E110" i="66"/>
  <c r="AH109" i="66"/>
  <c r="AG109" i="66"/>
  <c r="AF109" i="66"/>
  <c r="AE109" i="66"/>
  <c r="AD109" i="66"/>
  <c r="AC109" i="66"/>
  <c r="AB109" i="66"/>
  <c r="AA109" i="66"/>
  <c r="Z109" i="66"/>
  <c r="Y109" i="66"/>
  <c r="X109" i="66"/>
  <c r="W109" i="66"/>
  <c r="V109" i="66"/>
  <c r="U109" i="66"/>
  <c r="T109" i="66"/>
  <c r="S109" i="66"/>
  <c r="R109" i="66"/>
  <c r="Q109" i="66"/>
  <c r="P109" i="66"/>
  <c r="O109" i="66"/>
  <c r="N109" i="66"/>
  <c r="M109" i="66"/>
  <c r="L109" i="66"/>
  <c r="K109" i="66"/>
  <c r="J109" i="66"/>
  <c r="I109" i="66"/>
  <c r="H109" i="66"/>
  <c r="G109" i="66"/>
  <c r="F109" i="66"/>
  <c r="E109" i="66"/>
  <c r="AH106" i="66"/>
  <c r="AG106" i="66"/>
  <c r="AF106" i="66"/>
  <c r="AE106" i="66"/>
  <c r="AD106" i="66"/>
  <c r="AC106" i="66"/>
  <c r="AB106" i="66"/>
  <c r="AA106" i="66"/>
  <c r="Z106" i="66"/>
  <c r="Y106" i="66"/>
  <c r="X106" i="66"/>
  <c r="W106" i="66"/>
  <c r="V106" i="66"/>
  <c r="U106" i="66"/>
  <c r="T106" i="66"/>
  <c r="S106" i="66"/>
  <c r="R106" i="66"/>
  <c r="Q106" i="66"/>
  <c r="P106" i="66"/>
  <c r="O106" i="66"/>
  <c r="N106" i="66"/>
  <c r="M106" i="66"/>
  <c r="L106" i="66"/>
  <c r="K106" i="66"/>
  <c r="J106" i="66"/>
  <c r="I106" i="66"/>
  <c r="H106" i="66"/>
  <c r="G106" i="66"/>
  <c r="F106" i="66"/>
  <c r="E106" i="66"/>
  <c r="C111" i="66"/>
  <c r="D111" i="66"/>
  <c r="B111" i="66"/>
  <c r="D110" i="66"/>
  <c r="C110" i="66"/>
  <c r="B110" i="66"/>
  <c r="B106" i="66"/>
  <c r="D109" i="66"/>
  <c r="C109" i="66"/>
  <c r="B109" i="66"/>
  <c r="C106" i="66" l="1"/>
  <c r="D106" i="66"/>
  <c r="AH111" i="65"/>
  <c r="AG111" i="65"/>
  <c r="AF111" i="65"/>
  <c r="AE111" i="65"/>
  <c r="AD111" i="65"/>
  <c r="AC111" i="65"/>
  <c r="AB111" i="65"/>
  <c r="AA111" i="65"/>
  <c r="Z111" i="65"/>
  <c r="Y111" i="65"/>
  <c r="X111" i="65"/>
  <c r="W111" i="65"/>
  <c r="V111" i="65"/>
  <c r="U111" i="65"/>
  <c r="T111" i="65"/>
  <c r="S111" i="65"/>
  <c r="R111" i="65"/>
  <c r="Q111" i="65"/>
  <c r="P111" i="65"/>
  <c r="O111" i="65"/>
  <c r="N111" i="65"/>
  <c r="M111" i="65"/>
  <c r="L111" i="65"/>
  <c r="K111" i="65"/>
  <c r="J111" i="65"/>
  <c r="I111" i="65"/>
  <c r="H111" i="65"/>
  <c r="G111" i="65"/>
  <c r="F111" i="65"/>
  <c r="E111" i="65"/>
  <c r="AH110" i="65"/>
  <c r="AG110" i="65"/>
  <c r="AF110" i="65"/>
  <c r="AE110" i="65"/>
  <c r="AD110" i="65"/>
  <c r="AC110" i="65"/>
  <c r="AB110" i="65"/>
  <c r="AA110" i="65"/>
  <c r="Z110" i="65"/>
  <c r="Y110" i="65"/>
  <c r="X110" i="65"/>
  <c r="W110" i="65"/>
  <c r="V110" i="65"/>
  <c r="U110" i="65"/>
  <c r="T110" i="65"/>
  <c r="S110" i="65"/>
  <c r="R110" i="65"/>
  <c r="Q110" i="65"/>
  <c r="P110" i="65"/>
  <c r="O110" i="65"/>
  <c r="N110" i="65"/>
  <c r="M110" i="65"/>
  <c r="L110" i="65"/>
  <c r="K110" i="65"/>
  <c r="J110" i="65"/>
  <c r="I110" i="65"/>
  <c r="H110" i="65"/>
  <c r="G110" i="65"/>
  <c r="F110" i="65"/>
  <c r="E110" i="65"/>
  <c r="AH109" i="65"/>
  <c r="AG109" i="65"/>
  <c r="AF109" i="65"/>
  <c r="AE109" i="65"/>
  <c r="AD109" i="65"/>
  <c r="AC109" i="65"/>
  <c r="AB109" i="65"/>
  <c r="AA109" i="65"/>
  <c r="Z109" i="65"/>
  <c r="Y109" i="65"/>
  <c r="X109" i="65"/>
  <c r="W109" i="65"/>
  <c r="V109" i="65"/>
  <c r="U109" i="65"/>
  <c r="T109" i="65"/>
  <c r="S109" i="65"/>
  <c r="R109" i="65"/>
  <c r="Q109" i="65"/>
  <c r="P109" i="65"/>
  <c r="O109" i="65"/>
  <c r="N109" i="65"/>
  <c r="M109" i="65"/>
  <c r="L109" i="65"/>
  <c r="K109" i="65"/>
  <c r="J109" i="65"/>
  <c r="I109" i="65"/>
  <c r="H109" i="65"/>
  <c r="G109" i="65"/>
  <c r="F109" i="65"/>
  <c r="E109" i="65"/>
  <c r="AH106" i="65"/>
  <c r="AG106" i="65"/>
  <c r="AF106" i="65"/>
  <c r="AE106" i="65"/>
  <c r="AD106" i="65"/>
  <c r="AC106" i="65"/>
  <c r="AB106" i="65"/>
  <c r="AA106" i="65"/>
  <c r="Z106" i="65"/>
  <c r="Y106" i="65"/>
  <c r="X106" i="65"/>
  <c r="W106" i="65"/>
  <c r="V106" i="65"/>
  <c r="U106" i="65"/>
  <c r="T106" i="65"/>
  <c r="S106" i="65"/>
  <c r="R106" i="65"/>
  <c r="Q106" i="65"/>
  <c r="P106" i="65"/>
  <c r="O106" i="65"/>
  <c r="N106" i="65"/>
  <c r="M106" i="65"/>
  <c r="L106" i="65"/>
  <c r="K106" i="65"/>
  <c r="J106" i="65"/>
  <c r="I106" i="65"/>
  <c r="H106" i="65"/>
  <c r="G106" i="65"/>
  <c r="F106" i="65"/>
  <c r="E106" i="65"/>
  <c r="C111" i="65"/>
  <c r="B111" i="65"/>
  <c r="D110" i="65"/>
  <c r="B106" i="65"/>
  <c r="B109" i="65" l="1"/>
  <c r="C109" i="65"/>
  <c r="B110" i="65"/>
  <c r="D111" i="65"/>
  <c r="D109" i="65"/>
  <c r="C110" i="65"/>
  <c r="C106" i="65"/>
  <c r="D106" i="65"/>
  <c r="AH111" i="64"/>
  <c r="AG111" i="64"/>
  <c r="AF111" i="64"/>
  <c r="AE111" i="64"/>
  <c r="AD111" i="64"/>
  <c r="AC111" i="64"/>
  <c r="AB111" i="64"/>
  <c r="AA111" i="64"/>
  <c r="Z111" i="64"/>
  <c r="Y111" i="64"/>
  <c r="X111" i="64"/>
  <c r="W111" i="64"/>
  <c r="V111" i="64"/>
  <c r="U111" i="64"/>
  <c r="T111" i="64"/>
  <c r="S111" i="64"/>
  <c r="R111" i="64"/>
  <c r="Q111" i="64"/>
  <c r="P111" i="64"/>
  <c r="O111" i="64"/>
  <c r="N111" i="64"/>
  <c r="M111" i="64"/>
  <c r="L111" i="64"/>
  <c r="K111" i="64"/>
  <c r="J111" i="64"/>
  <c r="I111" i="64"/>
  <c r="H111" i="64"/>
  <c r="G111" i="64"/>
  <c r="F111" i="64"/>
  <c r="E111" i="64"/>
  <c r="AH110" i="64"/>
  <c r="AG110" i="64"/>
  <c r="AF110" i="64"/>
  <c r="AE110" i="64"/>
  <c r="AD110" i="64"/>
  <c r="AC110" i="64"/>
  <c r="AB110" i="64"/>
  <c r="AA110" i="64"/>
  <c r="Z110" i="64"/>
  <c r="Y110" i="64"/>
  <c r="X110" i="64"/>
  <c r="W110" i="64"/>
  <c r="V110" i="64"/>
  <c r="U110" i="64"/>
  <c r="T110" i="64"/>
  <c r="S110" i="64"/>
  <c r="R110" i="64"/>
  <c r="Q110" i="64"/>
  <c r="P110" i="64"/>
  <c r="O110" i="64"/>
  <c r="N110" i="64"/>
  <c r="M110" i="64"/>
  <c r="L110" i="64"/>
  <c r="K110" i="64"/>
  <c r="J110" i="64"/>
  <c r="I110" i="64"/>
  <c r="H110" i="64"/>
  <c r="G110" i="64"/>
  <c r="F110" i="64"/>
  <c r="E110" i="64"/>
  <c r="AH109" i="64"/>
  <c r="AG109" i="64"/>
  <c r="AF109" i="64"/>
  <c r="AE109" i="64"/>
  <c r="AD109" i="64"/>
  <c r="AC109" i="64"/>
  <c r="AB109" i="64"/>
  <c r="AA109" i="64"/>
  <c r="Z109" i="64"/>
  <c r="Y109" i="64"/>
  <c r="X109" i="64"/>
  <c r="W109" i="64"/>
  <c r="V109" i="64"/>
  <c r="U109" i="64"/>
  <c r="T109" i="64"/>
  <c r="S109" i="64"/>
  <c r="R109" i="64"/>
  <c r="Q109" i="64"/>
  <c r="P109" i="64"/>
  <c r="O109" i="64"/>
  <c r="N109" i="64"/>
  <c r="M109" i="64"/>
  <c r="L109" i="64"/>
  <c r="K109" i="64"/>
  <c r="J109" i="64"/>
  <c r="I109" i="64"/>
  <c r="H109" i="64"/>
  <c r="G109" i="64"/>
  <c r="F109" i="64"/>
  <c r="E109" i="64"/>
  <c r="AH106" i="64"/>
  <c r="AG106" i="64"/>
  <c r="AF106" i="64"/>
  <c r="AE106" i="64"/>
  <c r="AD106" i="64"/>
  <c r="AC106" i="64"/>
  <c r="AB106" i="64"/>
  <c r="AA106" i="64"/>
  <c r="Z106" i="64"/>
  <c r="Y106" i="64"/>
  <c r="X106" i="64"/>
  <c r="W106" i="64"/>
  <c r="V106" i="64"/>
  <c r="U106" i="64"/>
  <c r="T106" i="64"/>
  <c r="S106" i="64"/>
  <c r="R106" i="64"/>
  <c r="Q106" i="64"/>
  <c r="P106" i="64"/>
  <c r="O106" i="64"/>
  <c r="N106" i="64"/>
  <c r="M106" i="64"/>
  <c r="L106" i="64"/>
  <c r="K106" i="64"/>
  <c r="J106" i="64"/>
  <c r="I106" i="64"/>
  <c r="H106" i="64"/>
  <c r="G106" i="64"/>
  <c r="F106" i="64"/>
  <c r="E106" i="64"/>
  <c r="C111" i="64"/>
  <c r="B111" i="64"/>
  <c r="D110" i="64"/>
  <c r="B106" i="64"/>
  <c r="B109" i="64" l="1"/>
  <c r="B110" i="64"/>
  <c r="D111" i="64"/>
  <c r="C109" i="64"/>
  <c r="D109" i="64"/>
  <c r="C110" i="64"/>
  <c r="C106" i="64"/>
  <c r="D106" i="64"/>
  <c r="O32" i="3"/>
  <c r="C28" i="3"/>
  <c r="S32" i="3"/>
  <c r="K13" i="3"/>
  <c r="K19" i="3"/>
  <c r="O11" i="3"/>
  <c r="S29" i="3"/>
  <c r="C14" i="3"/>
  <c r="O29" i="3"/>
  <c r="C31" i="3"/>
  <c r="S26" i="3"/>
  <c r="K24" i="3"/>
  <c r="O26" i="3"/>
  <c r="G14" i="3"/>
  <c r="K11" i="3"/>
  <c r="G32" i="3"/>
  <c r="G24" i="3"/>
  <c r="S20" i="3"/>
  <c r="S16" i="3"/>
  <c r="S18" i="3"/>
  <c r="K17" i="3"/>
  <c r="K12" i="3"/>
  <c r="O12" i="3"/>
  <c r="K10" i="3"/>
  <c r="O18" i="3"/>
  <c r="C12" i="3"/>
  <c r="C10" i="3"/>
  <c r="O20" i="3"/>
  <c r="S35" i="3"/>
  <c r="C11" i="3"/>
  <c r="G17" i="3"/>
  <c r="T32" i="3"/>
  <c r="R32" i="3"/>
  <c r="K30" i="3"/>
  <c r="O30" i="3"/>
  <c r="S23" i="3"/>
  <c r="S25" i="3"/>
  <c r="O19" i="3"/>
  <c r="G19" i="3"/>
  <c r="K23" i="3"/>
  <c r="K22" i="3"/>
  <c r="K32" i="3"/>
  <c r="T34" i="3"/>
  <c r="G22" i="3"/>
  <c r="O14" i="3"/>
  <c r="K31" i="3"/>
  <c r="K26" i="3"/>
  <c r="G29" i="3"/>
  <c r="C26" i="3"/>
  <c r="S31" i="3"/>
  <c r="S17" i="3"/>
  <c r="R35" i="3"/>
  <c r="K14" i="3"/>
  <c r="O23" i="3"/>
  <c r="C16" i="3"/>
  <c r="S22" i="3"/>
  <c r="G31" i="3"/>
  <c r="G30" i="3"/>
  <c r="C25" i="3"/>
  <c r="O24" i="3"/>
  <c r="S19" i="3"/>
  <c r="K18" i="3"/>
  <c r="G25" i="3"/>
  <c r="K20" i="3"/>
  <c r="C18" i="3"/>
  <c r="G18" i="3"/>
  <c r="S24" i="3"/>
  <c r="T35" i="3"/>
  <c r="O28" i="3"/>
  <c r="K16" i="3"/>
  <c r="C24" i="3"/>
  <c r="G28" i="3"/>
  <c r="G11" i="3"/>
  <c r="O31" i="3"/>
  <c r="G23" i="3"/>
  <c r="G26" i="3"/>
  <c r="C20" i="3"/>
  <c r="C17" i="3"/>
  <c r="S30" i="3"/>
  <c r="O25" i="3"/>
  <c r="O10" i="3"/>
  <c r="C29" i="3"/>
  <c r="K25" i="3"/>
  <c r="G16" i="3"/>
  <c r="S14" i="3"/>
  <c r="S34" i="3"/>
  <c r="C22" i="3"/>
  <c r="C30" i="3"/>
  <c r="C32" i="3"/>
  <c r="S10" i="3"/>
  <c r="S28" i="3"/>
  <c r="K28" i="3"/>
  <c r="S11" i="3"/>
  <c r="C19" i="3"/>
  <c r="S12" i="3"/>
  <c r="G10" i="3"/>
  <c r="O22" i="3"/>
  <c r="C23" i="3"/>
  <c r="G20" i="3"/>
  <c r="R34" i="3"/>
  <c r="S13" i="3"/>
  <c r="G13" i="3"/>
  <c r="O16" i="3"/>
  <c r="O13" i="3"/>
  <c r="K29" i="3"/>
  <c r="C13" i="3"/>
  <c r="O17" i="3"/>
  <c r="G12" i="3"/>
  <c r="S1" i="3" l="1"/>
  <c r="O21" i="3" l="1"/>
  <c r="K15" i="3"/>
  <c r="S15" i="3"/>
  <c r="K33" i="3"/>
  <c r="C21" i="3"/>
  <c r="C15" i="3"/>
  <c r="C33" i="3"/>
  <c r="G21" i="3"/>
  <c r="S21" i="3"/>
  <c r="S33" i="3"/>
  <c r="S27" i="3"/>
  <c r="G15" i="3"/>
  <c r="O15" i="3"/>
  <c r="C27" i="3"/>
  <c r="O33" i="3"/>
  <c r="G27" i="3"/>
  <c r="O27" i="3"/>
  <c r="K21" i="3"/>
  <c r="K27" i="3"/>
  <c r="G33" i="3"/>
  <c r="S5" i="3" l="1"/>
  <c r="F5" i="3"/>
  <c r="S7" i="3"/>
  <c r="S6" i="3"/>
  <c r="R31" i="3"/>
  <c r="R19" i="3"/>
  <c r="H30" i="3"/>
  <c r="F24" i="3"/>
  <c r="T31" i="3"/>
  <c r="F29" i="3"/>
  <c r="H25" i="3"/>
  <c r="T18" i="3"/>
  <c r="R29" i="3"/>
  <c r="H10" i="3"/>
  <c r="R25" i="3"/>
  <c r="B30" i="3"/>
  <c r="P12" i="3"/>
  <c r="B13" i="3"/>
  <c r="L14" i="3"/>
  <c r="F26" i="3"/>
  <c r="R30" i="3"/>
  <c r="J22" i="3"/>
  <c r="B10" i="3"/>
  <c r="J30" i="3"/>
  <c r="B25" i="3"/>
  <c r="R13" i="3"/>
  <c r="H14" i="3"/>
  <c r="H11" i="3"/>
  <c r="N12" i="3"/>
  <c r="R23" i="3"/>
  <c r="H26" i="3"/>
  <c r="P10" i="3"/>
  <c r="B26" i="3"/>
  <c r="R12" i="3"/>
  <c r="N32" i="3"/>
  <c r="J26" i="3"/>
  <c r="H24" i="3"/>
  <c r="N25" i="3"/>
  <c r="N23" i="3"/>
  <c r="B16" i="3"/>
  <c r="B17" i="3"/>
  <c r="L28" i="3"/>
  <c r="J16" i="3"/>
  <c r="L24" i="3"/>
  <c r="J13" i="3"/>
  <c r="D24" i="3"/>
  <c r="J17" i="3"/>
  <c r="N19" i="3"/>
  <c r="R22" i="3"/>
  <c r="T29" i="3"/>
  <c r="D30" i="3"/>
  <c r="P31" i="3"/>
  <c r="T28" i="3"/>
  <c r="D31" i="3"/>
  <c r="L16" i="3"/>
  <c r="P26" i="3"/>
  <c r="T19" i="3"/>
  <c r="D14" i="3"/>
  <c r="J24" i="3"/>
  <c r="F25" i="3"/>
  <c r="J25" i="3"/>
  <c r="F19" i="3"/>
  <c r="P29" i="3"/>
  <c r="L20" i="3"/>
  <c r="J14" i="3"/>
  <c r="B19" i="3"/>
  <c r="F22" i="3"/>
  <c r="D10" i="3"/>
  <c r="F30" i="3"/>
  <c r="D20" i="3"/>
  <c r="T26" i="3"/>
  <c r="J23" i="3"/>
  <c r="N10" i="3"/>
  <c r="L23" i="3"/>
  <c r="L22" i="3"/>
  <c r="P19" i="3"/>
  <c r="B32" i="3"/>
  <c r="L19" i="3"/>
  <c r="T30" i="3"/>
  <c r="R26" i="3"/>
  <c r="D26" i="3"/>
  <c r="N24" i="3"/>
  <c r="F13" i="3"/>
  <c r="N18" i="3"/>
  <c r="P18" i="3"/>
  <c r="D29" i="3"/>
  <c r="P11" i="3"/>
  <c r="L10" i="3"/>
  <c r="D12" i="3"/>
  <c r="N11" i="3"/>
  <c r="H28" i="3"/>
  <c r="B24" i="3"/>
  <c r="N26" i="3"/>
  <c r="T16" i="3"/>
  <c r="H22" i="3"/>
  <c r="R14" i="3"/>
  <c r="P20" i="3"/>
  <c r="R11" i="3"/>
  <c r="D22" i="3"/>
  <c r="L26" i="3"/>
  <c r="B20" i="3"/>
  <c r="P30" i="3"/>
  <c r="B11" i="3"/>
  <c r="P22" i="3"/>
  <c r="P24" i="3"/>
  <c r="F28" i="3"/>
  <c r="N13" i="3"/>
  <c r="T12" i="3"/>
  <c r="J28" i="3"/>
  <c r="H17" i="3"/>
  <c r="N29" i="3"/>
  <c r="J12" i="3"/>
  <c r="B18" i="3"/>
  <c r="F31" i="3"/>
  <c r="F18" i="3"/>
  <c r="F14" i="3"/>
  <c r="P14" i="3"/>
  <c r="R18" i="3"/>
  <c r="D18" i="3"/>
  <c r="T23" i="3"/>
  <c r="L13" i="3"/>
  <c r="D17" i="3"/>
  <c r="L30" i="3"/>
  <c r="F20" i="3"/>
  <c r="R17" i="3"/>
  <c r="H18" i="3"/>
  <c r="R24" i="3"/>
  <c r="L11" i="3"/>
  <c r="B28" i="3"/>
  <c r="H20" i="3"/>
  <c r="J19" i="3"/>
  <c r="L18" i="3"/>
  <c r="T17" i="3"/>
  <c r="B23" i="3"/>
  <c r="R10" i="3"/>
  <c r="P23" i="3"/>
  <c r="P16" i="3"/>
  <c r="J18" i="3"/>
  <c r="F16" i="3"/>
  <c r="D13" i="3"/>
  <c r="T11" i="3"/>
  <c r="L12" i="3"/>
  <c r="L17" i="3"/>
  <c r="D11" i="3"/>
  <c r="D16" i="3"/>
  <c r="B31" i="3"/>
  <c r="D28" i="3"/>
  <c r="J31" i="3"/>
  <c r="D19" i="3"/>
  <c r="N22" i="3"/>
  <c r="F12" i="3"/>
  <c r="B14" i="3"/>
  <c r="B12" i="3"/>
  <c r="H23" i="3"/>
  <c r="H13" i="3"/>
  <c r="P17" i="3"/>
  <c r="H19" i="3"/>
  <c r="H16" i="3"/>
  <c r="N30" i="3"/>
  <c r="T14" i="3"/>
  <c r="J32" i="3"/>
  <c r="P13" i="3"/>
  <c r="B22" i="3"/>
  <c r="J29" i="3"/>
  <c r="H12" i="3"/>
  <c r="L31" i="3"/>
  <c r="T24" i="3"/>
  <c r="N14" i="3"/>
  <c r="T25" i="3"/>
  <c r="N28" i="3"/>
  <c r="P28" i="3"/>
  <c r="F10" i="3"/>
  <c r="R16" i="3"/>
  <c r="T20" i="3"/>
  <c r="F23" i="3"/>
  <c r="N31" i="3"/>
  <c r="H29" i="3"/>
  <c r="J11" i="3"/>
  <c r="N16" i="3"/>
  <c r="F32" i="3"/>
  <c r="N20" i="3"/>
  <c r="D23" i="3"/>
  <c r="D25" i="3"/>
  <c r="R28" i="3"/>
  <c r="B29" i="3"/>
  <c r="T22" i="3"/>
  <c r="J20" i="3"/>
  <c r="J10" i="3"/>
  <c r="L29" i="3"/>
  <c r="H31" i="3"/>
  <c r="P32" i="3"/>
  <c r="N17" i="3"/>
  <c r="D32" i="3"/>
  <c r="T10" i="3"/>
  <c r="L25" i="3"/>
  <c r="T13" i="3"/>
  <c r="L32" i="3"/>
  <c r="F17" i="3"/>
  <c r="F11" i="3"/>
  <c r="H32" i="3"/>
  <c r="P25" i="3"/>
  <c r="R20" i="3"/>
  <c r="N33" i="3" l="1"/>
  <c r="L21" i="3"/>
  <c r="N15" i="3"/>
  <c r="B33" i="3"/>
  <c r="N27" i="3"/>
  <c r="F15" i="3"/>
  <c r="R15" i="3"/>
  <c r="H15" i="3"/>
  <c r="T27" i="3"/>
  <c r="F33" i="3"/>
  <c r="D33" i="3"/>
  <c r="J27" i="3"/>
  <c r="P27" i="3"/>
  <c r="H21" i="3"/>
  <c r="L33" i="3"/>
  <c r="F27" i="3"/>
  <c r="H33" i="3"/>
  <c r="J33" i="3"/>
  <c r="F21" i="3"/>
  <c r="N21" i="3"/>
  <c r="J15" i="3"/>
  <c r="B15" i="3"/>
  <c r="D21" i="3"/>
  <c r="R27" i="3"/>
  <c r="P15" i="3"/>
  <c r="L15" i="3"/>
  <c r="J21" i="3"/>
  <c r="L27" i="3"/>
  <c r="T15" i="3"/>
  <c r="R33" i="3"/>
  <c r="R21" i="3"/>
  <c r="P21" i="3"/>
  <c r="T33" i="3"/>
  <c r="T21" i="3"/>
  <c r="D15" i="3"/>
  <c r="H27" i="3"/>
  <c r="B27" i="3"/>
  <c r="D27" i="3"/>
  <c r="P33" i="3"/>
  <c r="B21" i="3"/>
  <c r="T7" i="3" l="1"/>
  <c r="R7" i="3"/>
  <c r="R6" i="3"/>
  <c r="T6" i="3"/>
  <c r="J5" i="3"/>
  <c r="T5" i="3"/>
  <c r="R5" i="3"/>
  <c r="B5" i="3"/>
</calcChain>
</file>

<file path=xl/comments1.xml><?xml version="1.0" encoding="utf-8"?>
<comments xmlns="http://schemas.openxmlformats.org/spreadsheetml/2006/main">
  <authors>
    <author>作成者</author>
  </authors>
  <commentList>
    <comment ref="G1" authorId="0" shapeId="0">
      <text>
        <r>
          <rPr>
            <b/>
            <sz val="12"/>
            <color indexed="53"/>
            <rFont val="ＭＳ Ｐゴシック"/>
            <family val="3"/>
            <charset val="128"/>
            <scheme val="major"/>
          </rPr>
          <t xml:space="preserve">
　　</t>
        </r>
        <r>
          <rPr>
            <b/>
            <sz val="12"/>
            <color indexed="81"/>
            <rFont val="ＭＳ Ｐゴシック"/>
            <family val="3"/>
            <charset val="128"/>
            <scheme val="major"/>
          </rPr>
          <t>プルダウンリストから、
　　必要な「地区」、「月」を選んでください。
　　表には、選択した</t>
        </r>
        <r>
          <rPr>
            <b/>
            <u/>
            <sz val="12"/>
            <color indexed="81"/>
            <rFont val="ＭＳ Ｐゴシック"/>
            <family val="3"/>
            <charset val="128"/>
            <scheme val="major"/>
          </rPr>
          <t xml:space="preserve">地区の、月末の年齢別
</t>
        </r>
        <r>
          <rPr>
            <b/>
            <sz val="12"/>
            <color indexed="81"/>
            <rFont val="ＭＳ Ｐゴシック"/>
            <family val="3"/>
            <charset val="128"/>
            <scheme val="major"/>
          </rPr>
          <t>　</t>
        </r>
        <r>
          <rPr>
            <b/>
            <u/>
            <sz val="12"/>
            <color indexed="81"/>
            <rFont val="ＭＳ Ｐゴシック"/>
            <family val="3"/>
            <charset val="128"/>
            <scheme val="major"/>
          </rPr>
          <t>人口</t>
        </r>
        <r>
          <rPr>
            <b/>
            <sz val="12"/>
            <color indexed="81"/>
            <rFont val="ＭＳ Ｐゴシック"/>
            <family val="3"/>
            <charset val="128"/>
            <scheme val="major"/>
          </rPr>
          <t>が表示されます。</t>
        </r>
        <r>
          <rPr>
            <b/>
            <sz val="12"/>
            <color indexed="53"/>
            <rFont val="ＭＳ Ｐゴシック"/>
            <family val="3"/>
            <charset val="128"/>
            <scheme val="major"/>
          </rPr>
          <t>　</t>
        </r>
      </text>
    </comment>
  </commentList>
</comments>
</file>

<file path=xl/sharedStrings.xml><?xml version="1.0" encoding="utf-8"?>
<sst xmlns="http://schemas.openxmlformats.org/spreadsheetml/2006/main" count="762" uniqueCount="74">
  <si>
    <t>入善町　地区別年齢別人口</t>
    <rPh sb="0" eb="3">
      <t>ニュウゼンマチ</t>
    </rPh>
    <rPh sb="4" eb="6">
      <t>チク</t>
    </rPh>
    <rPh sb="6" eb="7">
      <t>ベツ</t>
    </rPh>
    <rPh sb="7" eb="9">
      <t>ネンレイ</t>
    </rPh>
    <rPh sb="9" eb="10">
      <t>ベツ</t>
    </rPh>
    <rPh sb="10" eb="12">
      <t>ジンコウ</t>
    </rPh>
    <phoneticPr fontId="3"/>
  </si>
  <si>
    <t>全体</t>
    <rPh sb="0" eb="2">
      <t>ゼンタイ</t>
    </rPh>
    <phoneticPr fontId="3"/>
  </si>
  <si>
    <t>入善</t>
    <rPh sb="0" eb="2">
      <t>ニュウゼン</t>
    </rPh>
    <phoneticPr fontId="3"/>
  </si>
  <si>
    <t>上原</t>
    <rPh sb="0" eb="2">
      <t>ウエハラ</t>
    </rPh>
    <phoneticPr fontId="3"/>
  </si>
  <si>
    <t>青木</t>
    <rPh sb="0" eb="1">
      <t>アオ</t>
    </rPh>
    <rPh sb="1" eb="2">
      <t>キ</t>
    </rPh>
    <phoneticPr fontId="3"/>
  </si>
  <si>
    <t>飯野</t>
    <rPh sb="0" eb="2">
      <t>イイノ</t>
    </rPh>
    <phoneticPr fontId="3"/>
  </si>
  <si>
    <t>小摺戸</t>
    <rPh sb="0" eb="1">
      <t>コ</t>
    </rPh>
    <rPh sb="1" eb="2">
      <t>ス</t>
    </rPh>
    <rPh sb="2" eb="3">
      <t>ド</t>
    </rPh>
    <phoneticPr fontId="3"/>
  </si>
  <si>
    <t>新屋</t>
    <rPh sb="0" eb="2">
      <t>アラヤ</t>
    </rPh>
    <phoneticPr fontId="3"/>
  </si>
  <si>
    <t>椚山</t>
    <rPh sb="0" eb="1">
      <t>クヌギ</t>
    </rPh>
    <rPh sb="1" eb="2">
      <t>ヤマ</t>
    </rPh>
    <phoneticPr fontId="3"/>
  </si>
  <si>
    <t>横山</t>
    <rPh sb="0" eb="2">
      <t>ヨコヤマ</t>
    </rPh>
    <phoneticPr fontId="3"/>
  </si>
  <si>
    <t>舟見</t>
    <rPh sb="0" eb="1">
      <t>フネ</t>
    </rPh>
    <rPh sb="1" eb="2">
      <t>ミ</t>
    </rPh>
    <phoneticPr fontId="3"/>
  </si>
  <si>
    <t>野中</t>
    <rPh sb="0" eb="2">
      <t>ノナカ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</si>
  <si>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</si>
  <si>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</si>
  <si>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</si>
  <si>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r>
      <rPr>
        <sz val="11"/>
        <color theme="1"/>
        <rFont val="ＭＳ Ｐゴシック"/>
        <family val="2"/>
      </rPr>
      <t>合計</t>
    </r>
    <rPh sb="0" eb="2">
      <t>ゴウケイ</t>
    </rPh>
    <phoneticPr fontId="3"/>
  </si>
  <si>
    <t>年齢</t>
  </si>
  <si>
    <t>男</t>
  </si>
  <si>
    <t>女</t>
  </si>
  <si>
    <r>
      <t>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4</t>
    </r>
    <phoneticPr fontId="3"/>
  </si>
  <si>
    <r>
      <t>20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24</t>
    </r>
    <phoneticPr fontId="3"/>
  </si>
  <si>
    <r>
      <t>40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44</t>
    </r>
    <phoneticPr fontId="3"/>
  </si>
  <si>
    <r>
      <t>60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64</t>
    </r>
    <phoneticPr fontId="3"/>
  </si>
  <si>
    <r>
      <t>80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84</t>
    </r>
    <phoneticPr fontId="3"/>
  </si>
  <si>
    <r>
      <t>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9</t>
    </r>
    <phoneticPr fontId="3"/>
  </si>
  <si>
    <r>
      <t>25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29</t>
    </r>
    <phoneticPr fontId="3"/>
  </si>
  <si>
    <r>
      <t>45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49</t>
    </r>
    <phoneticPr fontId="3"/>
  </si>
  <si>
    <r>
      <t>65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69</t>
    </r>
    <phoneticPr fontId="3"/>
  </si>
  <si>
    <r>
      <t>85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89</t>
    </r>
    <phoneticPr fontId="3"/>
  </si>
  <si>
    <r>
      <t>10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14</t>
    </r>
    <phoneticPr fontId="3"/>
  </si>
  <si>
    <r>
      <t>30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34</t>
    </r>
    <phoneticPr fontId="3"/>
  </si>
  <si>
    <r>
      <t>50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54</t>
    </r>
    <phoneticPr fontId="3"/>
  </si>
  <si>
    <r>
      <t>70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74</t>
    </r>
    <phoneticPr fontId="3"/>
  </si>
  <si>
    <r>
      <t>90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94</t>
    </r>
    <phoneticPr fontId="3"/>
  </si>
  <si>
    <r>
      <t>15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19</t>
    </r>
    <phoneticPr fontId="3"/>
  </si>
  <si>
    <r>
      <t>35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39</t>
    </r>
    <phoneticPr fontId="3"/>
  </si>
  <si>
    <r>
      <t>55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59</t>
    </r>
    <phoneticPr fontId="3"/>
  </si>
  <si>
    <r>
      <t>75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79</t>
    </r>
    <phoneticPr fontId="3"/>
  </si>
  <si>
    <r>
      <t>95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99</t>
    </r>
    <phoneticPr fontId="3"/>
  </si>
  <si>
    <t>地区</t>
    <rPh sb="0" eb="2">
      <t>チク</t>
    </rPh>
    <phoneticPr fontId="3"/>
  </si>
  <si>
    <t>総数</t>
    <rPh sb="0" eb="2">
      <t>ソウスウ</t>
    </rPh>
    <phoneticPr fontId="3"/>
  </si>
  <si>
    <t>（単位：人）</t>
    <rPh sb="1" eb="3">
      <t>タンイ</t>
    </rPh>
    <rPh sb="4" eb="5">
      <t>ニン</t>
    </rPh>
    <phoneticPr fontId="3"/>
  </si>
  <si>
    <t>（再掲）</t>
    <rPh sb="1" eb="3">
      <t>サイケイ</t>
    </rPh>
    <phoneticPr fontId="3"/>
  </si>
  <si>
    <r>
      <t>65</t>
    </r>
    <r>
      <rPr>
        <sz val="11"/>
        <color theme="1"/>
        <rFont val="ＭＳ Ｐゴシック"/>
        <family val="2"/>
      </rPr>
      <t>～</t>
    </r>
    <phoneticPr fontId="3"/>
  </si>
  <si>
    <r>
      <t>0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14</t>
    </r>
    <phoneticPr fontId="3"/>
  </si>
  <si>
    <r>
      <t>15</t>
    </r>
    <r>
      <rPr>
        <sz val="11"/>
        <color theme="1"/>
        <rFont val="ＭＳ Ｐゴシック"/>
        <family val="2"/>
      </rPr>
      <t>～</t>
    </r>
    <r>
      <rPr>
        <sz val="11"/>
        <color theme="1"/>
        <rFont val="Times New Roman"/>
        <family val="1"/>
      </rPr>
      <t>64</t>
    </r>
    <phoneticPr fontId="3"/>
  </si>
  <si>
    <t>計</t>
    <rPh sb="0" eb="1">
      <t>ケイ</t>
    </rPh>
    <phoneticPr fontId="3"/>
  </si>
  <si>
    <t>年齢３区分別人口</t>
    <rPh sb="0" eb="2">
      <t>ネンレイ</t>
    </rPh>
    <rPh sb="3" eb="5">
      <t>クブン</t>
    </rPh>
    <rPh sb="5" eb="6">
      <t>ベツ</t>
    </rPh>
    <rPh sb="6" eb="8">
      <t>ジンコウ</t>
    </rPh>
    <phoneticPr fontId="3"/>
  </si>
  <si>
    <t>《住民基本台帳人口》入善町の</t>
    <rPh sb="1" eb="3">
      <t>ジュウミン</t>
    </rPh>
    <rPh sb="3" eb="5">
      <t>キホン</t>
    </rPh>
    <rPh sb="5" eb="7">
      <t>ダイチョウ</t>
    </rPh>
    <rPh sb="7" eb="9">
      <t>ジンコウ</t>
    </rPh>
    <rPh sb="10" eb="13">
      <t>ニュウゼンマチ</t>
    </rPh>
    <phoneticPr fontId="3"/>
  </si>
  <si>
    <t>（単位：人）</t>
    <rPh sb="1" eb="3">
      <t>タンイ</t>
    </rPh>
    <rPh sb="4" eb="5">
      <t>ヒト</t>
    </rPh>
    <phoneticPr fontId="3"/>
  </si>
  <si>
    <t>区分</t>
    <rPh sb="0" eb="2">
      <t>クブン</t>
    </rPh>
    <phoneticPr fontId="3"/>
  </si>
  <si>
    <t>合計</t>
    <rPh sb="0" eb="2">
      <t>ゴウケイ</t>
    </rPh>
    <phoneticPr fontId="3"/>
  </si>
  <si>
    <t>の年齢別人口統計表</t>
    <rPh sb="6" eb="8">
      <t>トウケイ</t>
    </rPh>
    <rPh sb="8" eb="9">
      <t>ヒョウ</t>
    </rPh>
    <phoneticPr fontId="3"/>
  </si>
  <si>
    <t>　　年少人口（0歳～14歳）</t>
    <rPh sb="2" eb="4">
      <t>ネンショウ</t>
    </rPh>
    <rPh sb="4" eb="6">
      <t>ジンコウ</t>
    </rPh>
    <rPh sb="8" eb="9">
      <t>サイ</t>
    </rPh>
    <rPh sb="12" eb="13">
      <t>サイ</t>
    </rPh>
    <phoneticPr fontId="3"/>
  </si>
  <si>
    <t>生産年齢人口（15歳～64歳）</t>
    <rPh sb="0" eb="2">
      <t>セイサン</t>
    </rPh>
    <rPh sb="2" eb="4">
      <t>ネンレイ</t>
    </rPh>
    <rPh sb="4" eb="6">
      <t>ジンコウ</t>
    </rPh>
    <rPh sb="9" eb="10">
      <t>サイ</t>
    </rPh>
    <rPh sb="13" eb="14">
      <t>サイ</t>
    </rPh>
    <phoneticPr fontId="3"/>
  </si>
  <si>
    <t>老年人口（65歳～）</t>
    <rPh sb="0" eb="2">
      <t>ロウネン</t>
    </rPh>
    <rPh sb="2" eb="4">
      <t>ジンコウ</t>
    </rPh>
    <rPh sb="7" eb="8">
      <t>サイ</t>
    </rPh>
    <phoneticPr fontId="3"/>
  </si>
  <si>
    <r>
      <t>100</t>
    </r>
    <r>
      <rPr>
        <sz val="11"/>
        <color theme="1"/>
        <rFont val="ＭＳ Ｐゴシック"/>
        <family val="2"/>
      </rPr>
      <t>以上</t>
    </r>
    <rPh sb="3" eb="5">
      <t>イジョウ</t>
    </rPh>
    <phoneticPr fontId="3"/>
  </si>
  <si>
    <r>
      <t>100</t>
    </r>
    <r>
      <rPr>
        <sz val="11"/>
        <color theme="1"/>
        <rFont val="ＭＳ Ｐ明朝"/>
        <family val="1"/>
        <charset val="128"/>
      </rPr>
      <t>以上</t>
    </r>
    <rPh sb="3" eb="5">
      <t>イジョウ</t>
    </rPh>
    <phoneticPr fontId="3"/>
  </si>
  <si>
    <t>全体</t>
  </si>
  <si>
    <t>令和8年１月１日現在</t>
    <rPh sb="0" eb="2">
      <t>レイワ</t>
    </rPh>
    <rPh sb="5" eb="6">
      <t>ガツ</t>
    </rPh>
    <rPh sb="7" eb="8">
      <t>ニチ</t>
    </rPh>
    <rPh sb="8" eb="10">
      <t>ゲンザイ</t>
    </rPh>
    <phoneticPr fontId="3"/>
  </si>
  <si>
    <t>令和8年１月末現在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</si>
  <si>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令和8年２月末現在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</si>
  <si>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令和8年３月末現在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</si>
  <si>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令和8年４月末現在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</si>
  <si>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令和8年５月末現在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</si>
  <si>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令和8年6月末現在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</si>
  <si>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令和8年7月末現在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</si>
  <si>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令和8年8月末現在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</si>
  <si>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令和8年9月末現在</t>
    <rPh sb="0" eb="2">
      <t>レイワ</t>
    </rPh>
    <rPh sb="5" eb="6">
      <t>ガツ</t>
    </rPh>
    <rPh sb="6" eb="7">
      <t>マツ</t>
    </rPh>
    <rPh sb="7" eb="9">
      <t>ゲンザイ</t>
    </rPh>
    <phoneticPr fontId="3"/>
  </si>
  <si>
    <t>令和8年10月末現在</t>
    <rPh sb="0" eb="2">
      <t>レイワ</t>
    </rPh>
    <rPh sb="6" eb="7">
      <t>ガツ</t>
    </rPh>
    <rPh sb="7" eb="8">
      <t>マツ</t>
    </rPh>
    <rPh sb="8" eb="10">
      <t>ゲンザイ</t>
    </rPh>
    <phoneticPr fontId="3"/>
  </si>
  <si>
    <t>令和8年11月末現在</t>
    <rPh sb="0" eb="2">
      <t>レイワ</t>
    </rPh>
    <rPh sb="6" eb="7">
      <t>ガツ</t>
    </rPh>
    <rPh sb="7" eb="8">
      <t>マツ</t>
    </rPh>
    <rPh sb="8" eb="10">
      <t>ゲンザイ</t>
    </rPh>
    <phoneticPr fontId="3"/>
  </si>
  <si>
    <t>令和8年12月末現在</t>
    <rPh sb="0" eb="2">
      <t>レイワ</t>
    </rPh>
    <rPh sb="6" eb="7">
      <t>ガツ</t>
    </rPh>
    <rPh sb="7" eb="8">
      <t>マツ</t>
    </rPh>
    <rPh sb="8" eb="10">
      <t>ゲンザイ</t>
    </rPh>
    <phoneticPr fontId="3"/>
  </si>
  <si>
    <t>令和8年</t>
    <rPh sb="0" eb="1">
      <t>レイ</t>
    </rPh>
    <rPh sb="1" eb="2">
      <t>ワ</t>
    </rPh>
    <phoneticPr fontId="3"/>
  </si>
  <si>
    <t>7月末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</si>
</sst>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gge&quot;年&quot;m&quot;月&quot;d&quot;日&quot;;@"/>
    <numFmt numFmtId="177" formatCode="#,##0_);[Red]\(#,##0\)"/>
  </numFmts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Times New Roman"/>
      <family val="1"/>
    </font>
    <font>
      <sz val="11"/>
      <color theme="1"/>
      <name val="ＭＳ Ｐゴシック"/>
      <family val="2"/>
    </font>
    <font>
      <sz val="12"/>
      <color rgb="FFFF0000"/>
      <name val="ＭＳ Ｐゴシック"/>
      <family val="3"/>
      <charset val="128"/>
    </font>
    <font>
      <u/>
      <sz val="8.25"/>
      <color rgb="FF0000FF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53"/>
      <name val="ＭＳ Ｐゴシック"/>
      <family val="3"/>
      <charset val="128"/>
      <scheme val="maj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Arial"/>
      <family val="2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theme="1"/>
      <name val="Times New Roman"/>
      <family val="1"/>
    </font>
    <font>
      <sz val="11"/>
      <color theme="1"/>
      <name val="ＭＳ Ｐゴシック"/>
      <family val="3"/>
      <charset val="128"/>
      <scheme val="major"/>
    </font>
    <font>
      <b/>
      <sz val="12"/>
      <color indexed="81"/>
      <name val="ＭＳ Ｐゴシック"/>
      <family val="3"/>
      <charset val="128"/>
      <scheme val="major"/>
    </font>
    <font>
      <b/>
      <u/>
      <sz val="12"/>
      <color indexed="81"/>
      <name val="ＭＳ Ｐゴシック"/>
      <family val="3"/>
      <charset val="128"/>
      <scheme val="major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rgb="FFCCCCFF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rgb="FFCCCCFF"/>
      </patternFill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 applyBorder="0" applyProtection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0" fillId="0" borderId="0" xfId="0" applyFill="1"/>
    <xf numFmtId="0" fontId="5" fillId="0" borderId="18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38" fontId="5" fillId="3" borderId="26" xfId="1" applyFont="1" applyFill="1" applyBorder="1" applyAlignment="1">
      <alignment horizontal="center" vertical="center"/>
    </xf>
    <xf numFmtId="38" fontId="5" fillId="0" borderId="27" xfId="1" applyFont="1" applyBorder="1" applyAlignment="1">
      <alignment horizontal="right" vertical="center"/>
    </xf>
    <xf numFmtId="38" fontId="5" fillId="0" borderId="28" xfId="1" applyFont="1" applyBorder="1" applyAlignment="1">
      <alignment horizontal="right" vertical="center"/>
    </xf>
    <xf numFmtId="38" fontId="5" fillId="0" borderId="29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9" fillId="0" borderId="0" xfId="2" applyFont="1" applyBorder="1" applyAlignment="1" applyProtection="1">
      <alignment horizontal="distributed" vertical="center"/>
    </xf>
    <xf numFmtId="0" fontId="7" fillId="0" borderId="0" xfId="0" applyFont="1" applyBorder="1" applyAlignment="1">
      <alignment horizontal="left"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19" xfId="0" applyNumberFormat="1" applyFont="1" applyBorder="1" applyAlignment="1">
      <alignment horizontal="right" vertical="center"/>
    </xf>
    <xf numFmtId="177" fontId="5" fillId="0" borderId="21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31" xfId="0" applyNumberFormat="1" applyFont="1" applyBorder="1" applyAlignment="1">
      <alignment horizontal="right" vertical="center"/>
    </xf>
    <xf numFmtId="177" fontId="5" fillId="0" borderId="34" xfId="0" applyNumberFormat="1" applyFont="1" applyBorder="1" applyAlignment="1">
      <alignment horizontal="right" vertical="center"/>
    </xf>
    <xf numFmtId="177" fontId="5" fillId="0" borderId="32" xfId="0" applyNumberFormat="1" applyFont="1" applyBorder="1" applyAlignment="1">
      <alignment horizontal="right"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37" xfId="0" applyNumberFormat="1" applyFont="1" applyBorder="1" applyAlignment="1">
      <alignment horizontal="right" vertical="center"/>
    </xf>
    <xf numFmtId="177" fontId="5" fillId="0" borderId="35" xfId="0" applyNumberFormat="1" applyFont="1" applyBorder="1" applyAlignment="1">
      <alignment horizontal="right" vertical="center"/>
    </xf>
    <xf numFmtId="177" fontId="5" fillId="0" borderId="36" xfId="0" applyNumberFormat="1" applyFont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177" fontId="5" fillId="0" borderId="39" xfId="0" applyNumberFormat="1" applyFont="1" applyBorder="1" applyAlignment="1">
      <alignment horizontal="right" vertical="center"/>
    </xf>
    <xf numFmtId="177" fontId="5" fillId="0" borderId="38" xfId="0" applyNumberFormat="1" applyFont="1" applyBorder="1" applyAlignment="1">
      <alignment horizontal="right" vertical="center"/>
    </xf>
    <xf numFmtId="177" fontId="5" fillId="0" borderId="46" xfId="0" applyNumberFormat="1" applyFont="1" applyBorder="1" applyAlignment="1">
      <alignment horizontal="right" vertical="center"/>
    </xf>
    <xf numFmtId="0" fontId="5" fillId="0" borderId="44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shrinkToFi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/>
    <xf numFmtId="0" fontId="0" fillId="4" borderId="1" xfId="0" applyFont="1" applyFill="1" applyBorder="1" applyAlignment="1">
      <alignment horizontal="center" vertical="center"/>
    </xf>
    <xf numFmtId="0" fontId="0" fillId="5" borderId="30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14" fillId="0" borderId="47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38" fontId="5" fillId="0" borderId="51" xfId="1" applyFont="1" applyBorder="1" applyAlignment="1"/>
    <xf numFmtId="38" fontId="5" fillId="0" borderId="31" xfId="1" applyFont="1" applyBorder="1" applyAlignment="1"/>
    <xf numFmtId="38" fontId="5" fillId="0" borderId="32" xfId="1" applyFont="1" applyBorder="1" applyAlignment="1"/>
    <xf numFmtId="38" fontId="5" fillId="0" borderId="33" xfId="1" applyFont="1" applyBorder="1" applyAlignment="1"/>
    <xf numFmtId="38" fontId="5" fillId="0" borderId="35" xfId="1" applyFont="1" applyBorder="1" applyAlignment="1"/>
    <xf numFmtId="38" fontId="5" fillId="0" borderId="36" xfId="1" applyFont="1" applyBorder="1" applyAlignment="1"/>
    <xf numFmtId="38" fontId="5" fillId="0" borderId="57" xfId="1" applyFont="1" applyBorder="1" applyAlignment="1"/>
    <xf numFmtId="38" fontId="5" fillId="0" borderId="58" xfId="1" applyFont="1" applyBorder="1" applyAlignment="1"/>
    <xf numFmtId="38" fontId="5" fillId="0" borderId="59" xfId="1" applyFont="1" applyBorder="1" applyAlignment="1"/>
    <xf numFmtId="38" fontId="5" fillId="0" borderId="60" xfId="1" applyFont="1" applyBorder="1" applyAlignment="1"/>
    <xf numFmtId="38" fontId="5" fillId="0" borderId="34" xfId="1" applyFont="1" applyBorder="1" applyAlignment="1"/>
    <xf numFmtId="38" fontId="5" fillId="0" borderId="37" xfId="1" applyFont="1" applyBorder="1" applyAlignment="1"/>
    <xf numFmtId="38" fontId="5" fillId="0" borderId="50" xfId="1" applyFont="1" applyBorder="1" applyAlignment="1"/>
    <xf numFmtId="38" fontId="5" fillId="0" borderId="52" xfId="1" applyFont="1" applyBorder="1" applyAlignment="1"/>
    <xf numFmtId="38" fontId="5" fillId="0" borderId="53" xfId="1" applyFont="1" applyBorder="1" applyAlignment="1"/>
    <xf numFmtId="0" fontId="5" fillId="8" borderId="54" xfId="0" applyFont="1" applyFill="1" applyBorder="1" applyAlignment="1">
      <alignment horizontal="center"/>
    </xf>
    <xf numFmtId="0" fontId="5" fillId="8" borderId="55" xfId="0" applyFont="1" applyFill="1" applyBorder="1" applyAlignment="1">
      <alignment horizontal="center"/>
    </xf>
    <xf numFmtId="0" fontId="5" fillId="8" borderId="56" xfId="0" applyFont="1" applyFill="1" applyBorder="1" applyAlignment="1">
      <alignment horizontal="center"/>
    </xf>
    <xf numFmtId="0" fontId="16" fillId="0" borderId="0" xfId="0" applyFont="1"/>
    <xf numFmtId="0" fontId="13" fillId="0" borderId="0" xfId="0" applyFont="1" applyBorder="1" applyAlignment="1">
      <alignment horizontal="left" vertical="center"/>
    </xf>
    <xf numFmtId="0" fontId="5" fillId="6" borderId="6" xfId="0" applyFont="1" applyFill="1" applyBorder="1" applyAlignment="1">
      <alignment horizontal="center" vertical="center" shrinkToFit="1"/>
    </xf>
    <xf numFmtId="177" fontId="5" fillId="0" borderId="14" xfId="0" applyNumberFormat="1" applyFont="1" applyBorder="1" applyAlignment="1">
      <alignment horizontal="right" vertical="center"/>
    </xf>
    <xf numFmtId="38" fontId="18" fillId="0" borderId="27" xfId="1" applyFont="1" applyBorder="1" applyAlignment="1">
      <alignment horizontal="right" vertical="center"/>
    </xf>
    <xf numFmtId="38" fontId="18" fillId="0" borderId="28" xfId="1" applyFont="1" applyBorder="1" applyAlignment="1">
      <alignment horizontal="right" vertical="center"/>
    </xf>
    <xf numFmtId="38" fontId="18" fillId="0" borderId="29" xfId="1" applyFont="1" applyBorder="1" applyAlignment="1">
      <alignment horizontal="right" vertical="center"/>
    </xf>
    <xf numFmtId="0" fontId="17" fillId="9" borderId="26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3" borderId="6" xfId="0" applyFont="1" applyFill="1" applyBorder="1" applyAlignment="1">
      <alignment horizontal="center" vertical="center" shrinkToFit="1"/>
    </xf>
    <xf numFmtId="0" fontId="5" fillId="0" borderId="12" xfId="0" applyFont="1" applyFill="1" applyBorder="1"/>
    <xf numFmtId="0" fontId="5" fillId="0" borderId="13" xfId="0" applyFont="1" applyFill="1" applyBorder="1"/>
    <xf numFmtId="0" fontId="22" fillId="0" borderId="13" xfId="0" applyFont="1" applyFill="1" applyBorder="1"/>
    <xf numFmtId="0" fontId="5" fillId="0" borderId="14" xfId="0" applyFont="1" applyFill="1" applyBorder="1"/>
    <xf numFmtId="0" fontId="0" fillId="0" borderId="45" xfId="0" applyBorder="1" applyAlignment="1">
      <alignment vertical="center"/>
    </xf>
    <xf numFmtId="3" fontId="11" fillId="0" borderId="45" xfId="0" applyNumberFormat="1" applyFont="1" applyBorder="1" applyAlignment="1">
      <alignment vertical="center"/>
    </xf>
    <xf numFmtId="3" fontId="15" fillId="0" borderId="45" xfId="0" applyNumberFormat="1" applyFont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177" fontId="5" fillId="0" borderId="65" xfId="0" applyNumberFormat="1" applyFont="1" applyBorder="1" applyAlignment="1">
      <alignment horizontal="right" vertical="center" shrinkToFit="1"/>
    </xf>
    <xf numFmtId="177" fontId="5" fillId="0" borderId="40" xfId="0" applyNumberFormat="1" applyFont="1" applyBorder="1" applyAlignment="1">
      <alignment horizontal="right" vertical="center" shrinkToFit="1"/>
    </xf>
    <xf numFmtId="177" fontId="5" fillId="0" borderId="41" xfId="0" applyNumberFormat="1" applyFont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9" fillId="7" borderId="41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left" vertical="center"/>
    </xf>
    <xf numFmtId="49" fontId="14" fillId="0" borderId="48" xfId="0" applyNumberFormat="1" applyFont="1" applyFill="1" applyBorder="1" applyAlignment="1" applyProtection="1">
      <alignment horizontal="center" vertical="center"/>
      <protection locked="0"/>
    </xf>
    <xf numFmtId="49" fontId="14" fillId="0" borderId="49" xfId="0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/>
    </xf>
    <xf numFmtId="3" fontId="15" fillId="0" borderId="63" xfId="0" applyNumberFormat="1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3" fontId="15" fillId="0" borderId="45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15" fillId="0" borderId="62" xfId="0" applyNumberFormat="1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0" borderId="24" xfId="0" applyNumberFormat="1" applyFont="1" applyBorder="1" applyAlignment="1">
      <alignment horizontal="center" vertical="center"/>
    </xf>
    <xf numFmtId="3" fontId="15" fillId="0" borderId="25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7" borderId="65" xfId="0" applyFont="1" applyFill="1" applyBorder="1" applyAlignment="1">
      <alignment horizontal="center" vertical="center" shrinkToFit="1"/>
    </xf>
    <xf numFmtId="0" fontId="19" fillId="7" borderId="40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right" vertical="center"/>
    </xf>
    <xf numFmtId="0" fontId="13" fillId="0" borderId="61" xfId="0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FFCC"/>
      <color rgb="FFFFFF66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39"/>
  <sheetViews>
    <sheetView tabSelected="1" zoomScaleNormal="100" workbookViewId="0">
      <selection activeCell="O3" sqref="O3"/>
    </sheetView>
  </sheetViews>
  <sheetFormatPr defaultRowHeight="13.5" x14ac:dyDescent="0.15"/>
  <cols>
    <col min="1" max="4" width="8.125" customWidth="1"/>
    <col min="5" max="5" width="8.125" style="42" customWidth="1"/>
    <col min="6" max="9" width="8.125" customWidth="1"/>
    <col min="10" max="10" width="8.125" style="42" customWidth="1"/>
    <col min="11" max="14" width="8.125" customWidth="1"/>
    <col min="15" max="15" width="8.125" style="42" customWidth="1"/>
    <col min="16" max="20" width="8.125" customWidth="1"/>
    <col min="21" max="24" width="6.625" customWidth="1"/>
  </cols>
  <sheetData>
    <row r="1" spans="1:24" ht="32.25" customHeight="1" thickTop="1" thickBot="1" x14ac:dyDescent="0.25">
      <c r="A1" s="201" t="s">
        <v>48</v>
      </c>
      <c r="B1" s="201"/>
      <c r="C1" s="201"/>
      <c r="D1" s="201"/>
      <c r="E1" s="201"/>
      <c r="F1" s="202"/>
      <c r="G1" s="81" t="s">
        <v>58</v>
      </c>
      <c r="H1" s="70" t="s">
        <v>39</v>
      </c>
      <c r="I1" s="186" t="s">
        <v>73</v>
      </c>
      <c r="J1" s="187"/>
      <c r="K1" s="102" t="s">
        <v>52</v>
      </c>
      <c r="L1" s="69"/>
      <c r="M1" s="71"/>
      <c r="Q1" s="184" t="s">
        <v>72</v>
      </c>
      <c r="R1" s="184"/>
      <c r="S1" s="185" t="str">
        <f>I1&amp;"現在"</f>
        <v>7月末現在</v>
      </c>
      <c r="T1" s="185"/>
    </row>
    <row r="2" spans="1:24" s="2" customFormat="1" ht="18.75" customHeight="1" thickTop="1" x14ac:dyDescent="0.15">
      <c r="A2"/>
      <c r="B2"/>
      <c r="C2" s="43"/>
      <c r="D2" s="44"/>
      <c r="E2" s="44"/>
      <c r="F2" s="44"/>
      <c r="G2" s="44"/>
      <c r="H2" s="44"/>
      <c r="I2" s="44"/>
      <c r="J2" s="44"/>
      <c r="K2" s="45"/>
      <c r="L2" s="46"/>
      <c r="M2" s="46"/>
      <c r="N2"/>
      <c r="O2"/>
      <c r="P2"/>
    </row>
    <row r="3" spans="1:24" s="2" customFormat="1" ht="14.25" customHeight="1" x14ac:dyDescent="0.15">
      <c r="A3"/>
      <c r="B3" s="188" t="s">
        <v>13</v>
      </c>
      <c r="C3" s="188"/>
      <c r="D3" s="188"/>
      <c r="E3" s="188"/>
      <c r="F3" s="188" t="s">
        <v>14</v>
      </c>
      <c r="G3" s="188"/>
      <c r="H3" s="188"/>
      <c r="I3" s="188"/>
      <c r="J3" s="188" t="s">
        <v>40</v>
      </c>
      <c r="K3" s="188"/>
      <c r="L3" s="188"/>
      <c r="M3" s="188"/>
      <c r="N3" s="118"/>
      <c r="O3" s="109" t="s">
        <v>47</v>
      </c>
      <c r="S3" s="110"/>
      <c r="T3" s="110"/>
      <c r="U3" s="110"/>
      <c r="V3"/>
      <c r="W3"/>
      <c r="X3"/>
    </row>
    <row r="4" spans="1:24" s="2" customFormat="1" ht="14.25" customHeight="1" x14ac:dyDescent="0.15">
      <c r="A4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18"/>
      <c r="O4" s="198" t="s">
        <v>50</v>
      </c>
      <c r="P4" s="198"/>
      <c r="Q4" s="198"/>
      <c r="R4" s="120" t="s">
        <v>17</v>
      </c>
      <c r="S4" s="120" t="s">
        <v>18</v>
      </c>
      <c r="T4" s="120" t="s">
        <v>46</v>
      </c>
    </row>
    <row r="5" spans="1:24" s="2" customFormat="1" ht="14.25" customHeight="1" x14ac:dyDescent="0.15">
      <c r="A5"/>
      <c r="B5" s="203">
        <f ca="1">SUM(B15,B21,B27,B33,F15,F21,F27,F33,J15,J21,J27,J33,N15,N21,N27,N33,R15,R21,R27,R33,R34)</f>
        <v>10414</v>
      </c>
      <c r="C5" s="203"/>
      <c r="D5" s="203"/>
      <c r="E5" s="203"/>
      <c r="F5" s="189">
        <f ca="1">SUM(C15,C21,C27,C33,G15,G21,G27,G33,K15,K21,K27,K33,O15,O21,O27,O33,S15,S21,S27,S33,S34)</f>
        <v>11057</v>
      </c>
      <c r="G5" s="190"/>
      <c r="H5" s="190"/>
      <c r="I5" s="191"/>
      <c r="J5" s="189">
        <f ca="1">SUM(D15,D21,D27,D33,H15,H21,H27,H33,L15,L21,L27,L33,P15,P21,P27,P33,T15,T21,T27,T33,T34)</f>
        <v>21471</v>
      </c>
      <c r="K5" s="190"/>
      <c r="L5" s="190"/>
      <c r="M5" s="191"/>
      <c r="N5" s="119"/>
      <c r="O5" s="199" t="s">
        <v>53</v>
      </c>
      <c r="P5" s="199"/>
      <c r="Q5" s="199"/>
      <c r="R5" s="121">
        <f ca="1">B15+B21+B27</f>
        <v>862</v>
      </c>
      <c r="S5" s="121">
        <f ca="1">C15+C21+C27</f>
        <v>852</v>
      </c>
      <c r="T5" s="121">
        <f ca="1">D15+D21+D27</f>
        <v>1714</v>
      </c>
    </row>
    <row r="6" spans="1:24" s="2" customFormat="1" ht="14.25" customHeight="1" x14ac:dyDescent="0.15">
      <c r="A6"/>
      <c r="B6" s="203"/>
      <c r="C6" s="203"/>
      <c r="D6" s="203"/>
      <c r="E6" s="203"/>
      <c r="F6" s="192"/>
      <c r="G6" s="193"/>
      <c r="H6" s="193"/>
      <c r="I6" s="194"/>
      <c r="J6" s="192"/>
      <c r="K6" s="193"/>
      <c r="L6" s="193"/>
      <c r="M6" s="194"/>
      <c r="N6" s="119"/>
      <c r="O6" s="200" t="s">
        <v>54</v>
      </c>
      <c r="P6" s="200"/>
      <c r="Q6" s="200"/>
      <c r="R6" s="122">
        <f ca="1">B33+F15+F21+F27+F33+J15+J21+J27+J33+N15</f>
        <v>5992</v>
      </c>
      <c r="S6" s="122">
        <f ca="1">C33+G15+G21+G27+G33+K15+K21+K27+K33+O15</f>
        <v>5368</v>
      </c>
      <c r="T6" s="122">
        <f ca="1">D33+H15+H21+H27+H33+L15+L21+L27+L33+P15</f>
        <v>11360</v>
      </c>
    </row>
    <row r="7" spans="1:24" s="2" customFormat="1" ht="14.25" customHeight="1" x14ac:dyDescent="0.15">
      <c r="A7"/>
      <c r="B7" s="203"/>
      <c r="C7" s="203"/>
      <c r="D7" s="203"/>
      <c r="E7" s="203"/>
      <c r="F7" s="195"/>
      <c r="G7" s="196"/>
      <c r="H7" s="196"/>
      <c r="I7" s="197"/>
      <c r="J7" s="195"/>
      <c r="K7" s="196"/>
      <c r="L7" s="196"/>
      <c r="M7" s="197"/>
      <c r="N7" s="119"/>
      <c r="O7" s="183" t="s">
        <v>55</v>
      </c>
      <c r="P7" s="183"/>
      <c r="Q7" s="183"/>
      <c r="R7" s="123">
        <f ca="1">N21+N27+N33+R15+R21+R27+R33+R34</f>
        <v>3560</v>
      </c>
      <c r="S7" s="123">
        <f t="shared" ref="S7:T7" ca="1" si="0">O21+O27+O33+S15+S21+S27+S33+S34</f>
        <v>4837</v>
      </c>
      <c r="T7" s="123">
        <f t="shared" ca="1" si="0"/>
        <v>8397</v>
      </c>
    </row>
    <row r="8" spans="1:24" s="2" customFormat="1" ht="27" customHeight="1" x14ac:dyDescent="0.15">
      <c r="A8"/>
      <c r="B8"/>
      <c r="C8" s="43"/>
      <c r="D8" s="44"/>
      <c r="E8" s="44"/>
      <c r="F8" s="44"/>
      <c r="G8" s="44"/>
      <c r="H8" s="44"/>
      <c r="I8" s="44"/>
      <c r="J8" s="44"/>
      <c r="K8" s="45"/>
      <c r="L8" s="46"/>
      <c r="M8" s="46"/>
      <c r="N8"/>
      <c r="O8"/>
      <c r="P8"/>
      <c r="T8" s="111" t="s">
        <v>49</v>
      </c>
    </row>
    <row r="9" spans="1:24" s="2" customFormat="1" ht="19.5" customHeight="1" x14ac:dyDescent="0.15">
      <c r="A9" s="72" t="s">
        <v>16</v>
      </c>
      <c r="B9" s="73" t="s">
        <v>17</v>
      </c>
      <c r="C9" s="74" t="s">
        <v>18</v>
      </c>
      <c r="D9" s="75" t="s">
        <v>46</v>
      </c>
      <c r="E9" s="72" t="s">
        <v>16</v>
      </c>
      <c r="F9" s="73" t="s">
        <v>17</v>
      </c>
      <c r="G9" s="74" t="s">
        <v>18</v>
      </c>
      <c r="H9" s="75" t="s">
        <v>46</v>
      </c>
      <c r="I9" s="72" t="s">
        <v>16</v>
      </c>
      <c r="J9" s="73" t="s">
        <v>17</v>
      </c>
      <c r="K9" s="74" t="s">
        <v>18</v>
      </c>
      <c r="L9" s="75" t="s">
        <v>46</v>
      </c>
      <c r="M9" s="72" t="s">
        <v>16</v>
      </c>
      <c r="N9" s="73" t="s">
        <v>17</v>
      </c>
      <c r="O9" s="74" t="s">
        <v>18</v>
      </c>
      <c r="P9" s="75" t="s">
        <v>46</v>
      </c>
      <c r="Q9" s="72" t="s">
        <v>16</v>
      </c>
      <c r="R9" s="73" t="s">
        <v>17</v>
      </c>
      <c r="S9" s="74" t="s">
        <v>18</v>
      </c>
      <c r="T9" s="76" t="s">
        <v>46</v>
      </c>
      <c r="U9" s="117"/>
    </row>
    <row r="10" spans="1:24" s="2" customFormat="1" ht="19.5" customHeight="1" x14ac:dyDescent="0.15">
      <c r="A10" s="77">
        <v>0</v>
      </c>
      <c r="B10" s="47">
        <f ca="1">VLOOKUP($A10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42</v>
      </c>
      <c r="C10" s="48">
        <f ca="1">VLOOKUP($A10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34</v>
      </c>
      <c r="D10" s="49">
        <f ca="1">VLOOKUP($A10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76</v>
      </c>
      <c r="E10" s="77">
        <v>20</v>
      </c>
      <c r="F10" s="50">
        <f ca="1">VLOOKUP($E10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106</v>
      </c>
      <c r="G10" s="51">
        <f ca="1">VLOOKUP($E10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74</v>
      </c>
      <c r="H10" s="52">
        <f ca="1">VLOOKUP($E10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180</v>
      </c>
      <c r="I10" s="77">
        <v>40</v>
      </c>
      <c r="J10" s="50">
        <f ca="1">VLOOKUP($I10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105</v>
      </c>
      <c r="K10" s="51">
        <f ca="1">VLOOKUP($I10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88</v>
      </c>
      <c r="L10" s="52">
        <f ca="1">VLOOKUP($I10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193</v>
      </c>
      <c r="M10" s="77">
        <v>60</v>
      </c>
      <c r="N10" s="50">
        <f ca="1">VLOOKUP($M10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132</v>
      </c>
      <c r="O10" s="51">
        <f ca="1">VLOOKUP($M10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150</v>
      </c>
      <c r="P10" s="52">
        <f ca="1">VLOOKUP($M10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282</v>
      </c>
      <c r="Q10" s="77">
        <v>80</v>
      </c>
      <c r="R10" s="50">
        <f ca="1">VLOOKUP($Q10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99</v>
      </c>
      <c r="S10" s="51">
        <f ca="1">VLOOKUP($Q10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134</v>
      </c>
      <c r="T10" s="104">
        <f ca="1">VLOOKUP($Q10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233</v>
      </c>
      <c r="U10" s="117"/>
    </row>
    <row r="11" spans="1:24" s="2" customFormat="1" ht="19.5" customHeight="1" x14ac:dyDescent="0.15">
      <c r="A11" s="78">
        <v>1</v>
      </c>
      <c r="B11" s="54">
        <f ca="1">VLOOKUP($A11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37</v>
      </c>
      <c r="C11" s="55">
        <f t="shared" ref="C11:C14" ca="1" si="1">VLOOKUP($A11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40</v>
      </c>
      <c r="D11" s="56">
        <f ca="1">VLOOKUP($A11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77</v>
      </c>
      <c r="E11" s="78">
        <v>21</v>
      </c>
      <c r="F11" s="54">
        <f ca="1">VLOOKUP($E11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80</v>
      </c>
      <c r="G11" s="55">
        <f t="shared" ref="G11:G14" ca="1" si="2">VLOOKUP($E11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85</v>
      </c>
      <c r="H11" s="56">
        <f ca="1">VLOOKUP($E11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165</v>
      </c>
      <c r="I11" s="78">
        <v>41</v>
      </c>
      <c r="J11" s="54">
        <f ca="1">VLOOKUP($I11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124</v>
      </c>
      <c r="K11" s="55">
        <f t="shared" ref="K11:K14" ca="1" si="3">VLOOKUP($I11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119</v>
      </c>
      <c r="L11" s="56">
        <f ca="1">VLOOKUP($I11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243</v>
      </c>
      <c r="M11" s="78">
        <v>61</v>
      </c>
      <c r="N11" s="54">
        <f ca="1">VLOOKUP($M11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154</v>
      </c>
      <c r="O11" s="55">
        <f t="shared" ref="O11:O14" ca="1" si="4">VLOOKUP($M11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155</v>
      </c>
      <c r="P11" s="56">
        <f ca="1">VLOOKUP($M11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309</v>
      </c>
      <c r="Q11" s="78">
        <v>81</v>
      </c>
      <c r="R11" s="54">
        <f ca="1">VLOOKUP($Q11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111</v>
      </c>
      <c r="S11" s="55">
        <f t="shared" ref="S11:S14" ca="1" si="5">VLOOKUP($Q11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159</v>
      </c>
      <c r="T11" s="56">
        <f ca="1">VLOOKUP($Q11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270</v>
      </c>
    </row>
    <row r="12" spans="1:24" s="2" customFormat="1" ht="19.5" customHeight="1" x14ac:dyDescent="0.15">
      <c r="A12" s="78">
        <v>2</v>
      </c>
      <c r="B12" s="54">
        <f ca="1">VLOOKUP($A12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38</v>
      </c>
      <c r="C12" s="55">
        <f t="shared" ca="1" si="1"/>
        <v>33</v>
      </c>
      <c r="D12" s="56">
        <f ca="1">VLOOKUP($A12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71</v>
      </c>
      <c r="E12" s="78">
        <v>22</v>
      </c>
      <c r="F12" s="54">
        <f ca="1">VLOOKUP($E12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105</v>
      </c>
      <c r="G12" s="55">
        <f t="shared" ca="1" si="2"/>
        <v>84</v>
      </c>
      <c r="H12" s="56">
        <f ca="1">VLOOKUP($E12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189</v>
      </c>
      <c r="I12" s="78">
        <v>42</v>
      </c>
      <c r="J12" s="54">
        <f ca="1">VLOOKUP($I12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126</v>
      </c>
      <c r="K12" s="55">
        <f t="shared" ca="1" si="3"/>
        <v>95</v>
      </c>
      <c r="L12" s="56">
        <f ca="1">VLOOKUP($I12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221</v>
      </c>
      <c r="M12" s="78">
        <v>62</v>
      </c>
      <c r="N12" s="54">
        <f ca="1">VLOOKUP($M12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141</v>
      </c>
      <c r="O12" s="55">
        <f t="shared" ca="1" si="4"/>
        <v>144</v>
      </c>
      <c r="P12" s="56">
        <f ca="1">VLOOKUP($M12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285</v>
      </c>
      <c r="Q12" s="78">
        <v>82</v>
      </c>
      <c r="R12" s="54">
        <f ca="1">VLOOKUP($Q12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99</v>
      </c>
      <c r="S12" s="55">
        <f t="shared" ca="1" si="5"/>
        <v>180</v>
      </c>
      <c r="T12" s="56">
        <f ca="1">VLOOKUP($Q12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279</v>
      </c>
    </row>
    <row r="13" spans="1:24" s="2" customFormat="1" ht="19.5" customHeight="1" x14ac:dyDescent="0.15">
      <c r="A13" s="78">
        <v>3</v>
      </c>
      <c r="B13" s="54">
        <f ca="1">VLOOKUP($A13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38</v>
      </c>
      <c r="C13" s="55">
        <f t="shared" ca="1" si="1"/>
        <v>45</v>
      </c>
      <c r="D13" s="56">
        <f ca="1">VLOOKUP($A13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83</v>
      </c>
      <c r="E13" s="78">
        <v>23</v>
      </c>
      <c r="F13" s="54">
        <f ca="1">VLOOKUP($E13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103</v>
      </c>
      <c r="G13" s="55">
        <f t="shared" ca="1" si="2"/>
        <v>67</v>
      </c>
      <c r="H13" s="56">
        <f ca="1">VLOOKUP($E13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170</v>
      </c>
      <c r="I13" s="78">
        <v>43</v>
      </c>
      <c r="J13" s="54">
        <f ca="1">VLOOKUP($I13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111</v>
      </c>
      <c r="K13" s="55">
        <f t="shared" ca="1" si="3"/>
        <v>110</v>
      </c>
      <c r="L13" s="56">
        <f ca="1">VLOOKUP($I13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221</v>
      </c>
      <c r="M13" s="78">
        <v>63</v>
      </c>
      <c r="N13" s="54">
        <f ca="1">VLOOKUP($M13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153</v>
      </c>
      <c r="O13" s="55">
        <f t="shared" ca="1" si="4"/>
        <v>177</v>
      </c>
      <c r="P13" s="56">
        <f ca="1">VLOOKUP($M13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330</v>
      </c>
      <c r="Q13" s="78">
        <v>83</v>
      </c>
      <c r="R13" s="54">
        <f ca="1">VLOOKUP($Q13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118</v>
      </c>
      <c r="S13" s="55">
        <f t="shared" ca="1" si="5"/>
        <v>142</v>
      </c>
      <c r="T13" s="56">
        <f ca="1">VLOOKUP($Q13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260</v>
      </c>
    </row>
    <row r="14" spans="1:24" s="2" customFormat="1" ht="19.5" customHeight="1" x14ac:dyDescent="0.15">
      <c r="A14" s="78">
        <v>4</v>
      </c>
      <c r="B14" s="54">
        <f ca="1">VLOOKUP($A14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52</v>
      </c>
      <c r="C14" s="55">
        <f t="shared" ca="1" si="1"/>
        <v>51</v>
      </c>
      <c r="D14" s="56">
        <f ca="1">VLOOKUP($A14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103</v>
      </c>
      <c r="E14" s="78">
        <v>24</v>
      </c>
      <c r="F14" s="54">
        <f ca="1">VLOOKUP($E14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92</v>
      </c>
      <c r="G14" s="55">
        <f t="shared" ca="1" si="2"/>
        <v>71</v>
      </c>
      <c r="H14" s="56">
        <f ca="1">VLOOKUP($E14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163</v>
      </c>
      <c r="I14" s="78">
        <v>44</v>
      </c>
      <c r="J14" s="54">
        <f ca="1">VLOOKUP($I14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128</v>
      </c>
      <c r="K14" s="55">
        <f t="shared" ca="1" si="3"/>
        <v>114</v>
      </c>
      <c r="L14" s="56">
        <f ca="1">VLOOKUP($I14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242</v>
      </c>
      <c r="M14" s="78">
        <v>64</v>
      </c>
      <c r="N14" s="54">
        <f ca="1">VLOOKUP($M14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143</v>
      </c>
      <c r="O14" s="55">
        <f t="shared" ca="1" si="4"/>
        <v>165</v>
      </c>
      <c r="P14" s="56">
        <f ca="1">VLOOKUP($M14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308</v>
      </c>
      <c r="Q14" s="78">
        <v>84</v>
      </c>
      <c r="R14" s="54">
        <f ca="1">VLOOKUP($Q14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118</v>
      </c>
      <c r="S14" s="55">
        <f t="shared" ca="1" si="5"/>
        <v>167</v>
      </c>
      <c r="T14" s="56">
        <f ca="1">VLOOKUP($Q14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285</v>
      </c>
    </row>
    <row r="15" spans="1:24" s="2" customFormat="1" ht="19.5" customHeight="1" x14ac:dyDescent="0.15">
      <c r="A15" s="79" t="s">
        <v>19</v>
      </c>
      <c r="B15" s="57">
        <f ca="1">SUM(B10:B14)</f>
        <v>207</v>
      </c>
      <c r="C15" s="58">
        <f t="shared" ref="C15:D15" ca="1" si="6">SUM(C10:C14)</f>
        <v>203</v>
      </c>
      <c r="D15" s="59">
        <f t="shared" ca="1" si="6"/>
        <v>410</v>
      </c>
      <c r="E15" s="79" t="s">
        <v>20</v>
      </c>
      <c r="F15" s="57">
        <f ca="1">SUM(F10:F14)</f>
        <v>486</v>
      </c>
      <c r="G15" s="58">
        <f t="shared" ref="G15" ca="1" si="7">SUM(G10:G14)</f>
        <v>381</v>
      </c>
      <c r="H15" s="59">
        <f t="shared" ref="H15" ca="1" si="8">SUM(H10:H14)</f>
        <v>867</v>
      </c>
      <c r="I15" s="79" t="s">
        <v>21</v>
      </c>
      <c r="J15" s="57">
        <f ca="1">SUM(J10:J14)</f>
        <v>594</v>
      </c>
      <c r="K15" s="58">
        <f t="shared" ref="K15" ca="1" si="9">SUM(K10:K14)</f>
        <v>526</v>
      </c>
      <c r="L15" s="59">
        <f t="shared" ref="L15" ca="1" si="10">SUM(L10:L14)</f>
        <v>1120</v>
      </c>
      <c r="M15" s="79" t="s">
        <v>22</v>
      </c>
      <c r="N15" s="57">
        <f ca="1">SUM(N10:N14)</f>
        <v>723</v>
      </c>
      <c r="O15" s="58">
        <f t="shared" ref="O15" ca="1" si="11">SUM(O10:O14)</f>
        <v>791</v>
      </c>
      <c r="P15" s="59">
        <f t="shared" ref="P15" ca="1" si="12">SUM(P10:P14)</f>
        <v>1514</v>
      </c>
      <c r="Q15" s="79" t="s">
        <v>23</v>
      </c>
      <c r="R15" s="57">
        <f ca="1">SUM(R10:R14)</f>
        <v>545</v>
      </c>
      <c r="S15" s="58">
        <f t="shared" ref="S15" ca="1" si="13">SUM(S10:S14)</f>
        <v>782</v>
      </c>
      <c r="T15" s="59">
        <f t="shared" ref="T15" ca="1" si="14">SUM(T10:T14)</f>
        <v>1327</v>
      </c>
    </row>
    <row r="16" spans="1:24" s="2" customFormat="1" ht="19.5" customHeight="1" x14ac:dyDescent="0.15">
      <c r="A16" s="77">
        <v>5</v>
      </c>
      <c r="B16" s="47">
        <f ca="1">VLOOKUP($A16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33</v>
      </c>
      <c r="C16" s="48">
        <f ca="1">VLOOKUP($A16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46</v>
      </c>
      <c r="D16" s="60">
        <f ca="1">VLOOKUP($A16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79</v>
      </c>
      <c r="E16" s="77">
        <v>25</v>
      </c>
      <c r="F16" s="47">
        <f ca="1">VLOOKUP($E16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92</v>
      </c>
      <c r="G16" s="48">
        <f ca="1">VLOOKUP($E16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78</v>
      </c>
      <c r="H16" s="60">
        <f ca="1">VLOOKUP($E16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170</v>
      </c>
      <c r="I16" s="77">
        <v>45</v>
      </c>
      <c r="J16" s="47">
        <f ca="1">VLOOKUP($I16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118</v>
      </c>
      <c r="K16" s="48">
        <f ca="1">VLOOKUP($I16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125</v>
      </c>
      <c r="L16" s="60">
        <f ca="1">VLOOKUP($I16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243</v>
      </c>
      <c r="M16" s="77">
        <v>65</v>
      </c>
      <c r="N16" s="47">
        <f ca="1">VLOOKUP($M16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171</v>
      </c>
      <c r="O16" s="48">
        <f ca="1">VLOOKUP($M16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156</v>
      </c>
      <c r="P16" s="60">
        <f ca="1">VLOOKUP($M16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327</v>
      </c>
      <c r="Q16" s="77">
        <v>85</v>
      </c>
      <c r="R16" s="47">
        <f ca="1">VLOOKUP($Q16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91</v>
      </c>
      <c r="S16" s="48">
        <f ca="1">VLOOKUP($Q16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125</v>
      </c>
      <c r="T16" s="60">
        <f ca="1">VLOOKUP($Q16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216</v>
      </c>
    </row>
    <row r="17" spans="1:24" s="2" customFormat="1" ht="19.5" customHeight="1" x14ac:dyDescent="0.15">
      <c r="A17" s="78">
        <v>6</v>
      </c>
      <c r="B17" s="54">
        <f ca="1">VLOOKUP($A17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54</v>
      </c>
      <c r="C17" s="55">
        <f t="shared" ref="C17:C20" ca="1" si="15">VLOOKUP($A17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60</v>
      </c>
      <c r="D17" s="56">
        <f ca="1">VLOOKUP($A17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114</v>
      </c>
      <c r="E17" s="78">
        <v>26</v>
      </c>
      <c r="F17" s="54">
        <f ca="1">VLOOKUP($E17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90</v>
      </c>
      <c r="G17" s="55">
        <f t="shared" ref="G17:G20" ca="1" si="16">VLOOKUP($E17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56</v>
      </c>
      <c r="H17" s="56">
        <f ca="1">VLOOKUP($E17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146</v>
      </c>
      <c r="I17" s="78">
        <v>46</v>
      </c>
      <c r="J17" s="54">
        <f ca="1">VLOOKUP($I17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127</v>
      </c>
      <c r="K17" s="55">
        <f t="shared" ref="K17:K20" ca="1" si="17">VLOOKUP($I17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119</v>
      </c>
      <c r="L17" s="56">
        <f ca="1">VLOOKUP($I17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246</v>
      </c>
      <c r="M17" s="78">
        <v>66</v>
      </c>
      <c r="N17" s="54">
        <f ca="1">VLOOKUP($M17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143</v>
      </c>
      <c r="O17" s="55">
        <f t="shared" ref="O17:O20" ca="1" si="18">VLOOKUP($M17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168</v>
      </c>
      <c r="P17" s="56">
        <f ca="1">VLOOKUP($M17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311</v>
      </c>
      <c r="Q17" s="78">
        <v>86</v>
      </c>
      <c r="R17" s="54">
        <f ca="1">VLOOKUP($Q17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64</v>
      </c>
      <c r="S17" s="55">
        <f t="shared" ref="S17:S20" ca="1" si="19">VLOOKUP($Q17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110</v>
      </c>
      <c r="T17" s="56">
        <f ca="1">VLOOKUP($Q17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174</v>
      </c>
    </row>
    <row r="18" spans="1:24" s="2" customFormat="1" ht="19.5" customHeight="1" x14ac:dyDescent="0.15">
      <c r="A18" s="78">
        <v>7</v>
      </c>
      <c r="B18" s="54">
        <f ca="1">VLOOKUP($A18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52</v>
      </c>
      <c r="C18" s="55">
        <f t="shared" ca="1" si="15"/>
        <v>55</v>
      </c>
      <c r="D18" s="56">
        <f ca="1">VLOOKUP($A18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107</v>
      </c>
      <c r="E18" s="78">
        <v>27</v>
      </c>
      <c r="F18" s="54">
        <f ca="1">VLOOKUP($E18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99</v>
      </c>
      <c r="G18" s="55">
        <f t="shared" ca="1" si="16"/>
        <v>77</v>
      </c>
      <c r="H18" s="56">
        <f ca="1">VLOOKUP($E18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176</v>
      </c>
      <c r="I18" s="78">
        <v>47</v>
      </c>
      <c r="J18" s="54">
        <f ca="1">VLOOKUP($I18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145</v>
      </c>
      <c r="K18" s="55">
        <f t="shared" ca="1" si="17"/>
        <v>126</v>
      </c>
      <c r="L18" s="56">
        <f ca="1">VLOOKUP($I18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271</v>
      </c>
      <c r="M18" s="78">
        <v>67</v>
      </c>
      <c r="N18" s="54">
        <f ca="1">VLOOKUP($M18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165</v>
      </c>
      <c r="O18" s="55">
        <f t="shared" ca="1" si="18"/>
        <v>156</v>
      </c>
      <c r="P18" s="56">
        <f ca="1">VLOOKUP($M18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321</v>
      </c>
      <c r="Q18" s="78">
        <v>87</v>
      </c>
      <c r="R18" s="54">
        <f ca="1">VLOOKUP($Q18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61</v>
      </c>
      <c r="S18" s="55">
        <f t="shared" ca="1" si="19"/>
        <v>107</v>
      </c>
      <c r="T18" s="56">
        <f ca="1">VLOOKUP($Q18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168</v>
      </c>
    </row>
    <row r="19" spans="1:24" s="2" customFormat="1" ht="19.5" customHeight="1" x14ac:dyDescent="0.15">
      <c r="A19" s="78">
        <v>8</v>
      </c>
      <c r="B19" s="54">
        <f ca="1">VLOOKUP($A19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70</v>
      </c>
      <c r="C19" s="55">
        <f t="shared" ca="1" si="15"/>
        <v>48</v>
      </c>
      <c r="D19" s="56">
        <f ca="1">VLOOKUP($A19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118</v>
      </c>
      <c r="E19" s="78">
        <v>28</v>
      </c>
      <c r="F19" s="54">
        <f ca="1">VLOOKUP($E19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91</v>
      </c>
      <c r="G19" s="55">
        <f t="shared" ca="1" si="16"/>
        <v>75</v>
      </c>
      <c r="H19" s="56">
        <f ca="1">VLOOKUP($E19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166</v>
      </c>
      <c r="I19" s="78">
        <v>48</v>
      </c>
      <c r="J19" s="54">
        <f ca="1">VLOOKUP($I19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150</v>
      </c>
      <c r="K19" s="55">
        <f t="shared" ca="1" si="17"/>
        <v>138</v>
      </c>
      <c r="L19" s="56">
        <f ca="1">VLOOKUP($I19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288</v>
      </c>
      <c r="M19" s="78">
        <v>68</v>
      </c>
      <c r="N19" s="54">
        <f ca="1">VLOOKUP($M19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145</v>
      </c>
      <c r="O19" s="55">
        <f t="shared" ca="1" si="18"/>
        <v>137</v>
      </c>
      <c r="P19" s="56">
        <f ca="1">VLOOKUP($M19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282</v>
      </c>
      <c r="Q19" s="78">
        <v>88</v>
      </c>
      <c r="R19" s="54">
        <f ca="1">VLOOKUP($Q19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47</v>
      </c>
      <c r="S19" s="55">
        <f t="shared" ca="1" si="19"/>
        <v>106</v>
      </c>
      <c r="T19" s="56">
        <f ca="1">VLOOKUP($Q19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153</v>
      </c>
    </row>
    <row r="20" spans="1:24" s="2" customFormat="1" ht="19.5" customHeight="1" x14ac:dyDescent="0.15">
      <c r="A20" s="78">
        <v>9</v>
      </c>
      <c r="B20" s="54">
        <f ca="1">VLOOKUP($A20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74</v>
      </c>
      <c r="C20" s="55">
        <f t="shared" ca="1" si="15"/>
        <v>64</v>
      </c>
      <c r="D20" s="56">
        <f ca="1">VLOOKUP($A20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138</v>
      </c>
      <c r="E20" s="78">
        <v>29</v>
      </c>
      <c r="F20" s="54">
        <f ca="1">VLOOKUP($E20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95</v>
      </c>
      <c r="G20" s="55">
        <f t="shared" ca="1" si="16"/>
        <v>52</v>
      </c>
      <c r="H20" s="56">
        <f ca="1">VLOOKUP($E20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147</v>
      </c>
      <c r="I20" s="78">
        <v>49</v>
      </c>
      <c r="J20" s="54">
        <f ca="1">VLOOKUP($I20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149</v>
      </c>
      <c r="K20" s="55">
        <f t="shared" ca="1" si="17"/>
        <v>120</v>
      </c>
      <c r="L20" s="56">
        <f ca="1">VLOOKUP($I20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269</v>
      </c>
      <c r="M20" s="78">
        <v>69</v>
      </c>
      <c r="N20" s="54">
        <f ca="1">VLOOKUP($M20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161</v>
      </c>
      <c r="O20" s="55">
        <f t="shared" ca="1" si="18"/>
        <v>163</v>
      </c>
      <c r="P20" s="56">
        <f ca="1">VLOOKUP($M20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324</v>
      </c>
      <c r="Q20" s="78">
        <v>89</v>
      </c>
      <c r="R20" s="54">
        <f ca="1">VLOOKUP($Q20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47</v>
      </c>
      <c r="S20" s="55">
        <f t="shared" ca="1" si="19"/>
        <v>95</v>
      </c>
      <c r="T20" s="56">
        <f ca="1">VLOOKUP($Q20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142</v>
      </c>
    </row>
    <row r="21" spans="1:24" s="2" customFormat="1" ht="19.5" customHeight="1" x14ac:dyDescent="0.15">
      <c r="A21" s="79" t="s">
        <v>24</v>
      </c>
      <c r="B21" s="57">
        <f ca="1">SUM(B16:B20)</f>
        <v>283</v>
      </c>
      <c r="C21" s="58">
        <f t="shared" ref="C21" ca="1" si="20">SUM(C16:C20)</f>
        <v>273</v>
      </c>
      <c r="D21" s="59">
        <f t="shared" ref="D21" ca="1" si="21">SUM(D16:D20)</f>
        <v>556</v>
      </c>
      <c r="E21" s="79" t="s">
        <v>25</v>
      </c>
      <c r="F21" s="57">
        <f ca="1">SUM(F16:F20)</f>
        <v>467</v>
      </c>
      <c r="G21" s="58">
        <f t="shared" ref="G21" ca="1" si="22">SUM(G16:G20)</f>
        <v>338</v>
      </c>
      <c r="H21" s="59">
        <f t="shared" ref="H21" ca="1" si="23">SUM(H16:H20)</f>
        <v>805</v>
      </c>
      <c r="I21" s="79" t="s">
        <v>26</v>
      </c>
      <c r="J21" s="57">
        <f ca="1">SUM(J16:J20)</f>
        <v>689</v>
      </c>
      <c r="K21" s="58">
        <f t="shared" ref="K21" ca="1" si="24">SUM(K16:K20)</f>
        <v>628</v>
      </c>
      <c r="L21" s="59">
        <f t="shared" ref="L21" ca="1" si="25">SUM(L16:L20)</f>
        <v>1317</v>
      </c>
      <c r="M21" s="79" t="s">
        <v>27</v>
      </c>
      <c r="N21" s="57">
        <f ca="1">SUM(N16:N20)</f>
        <v>785</v>
      </c>
      <c r="O21" s="58">
        <f t="shared" ref="O21" ca="1" si="26">SUM(O16:O20)</f>
        <v>780</v>
      </c>
      <c r="P21" s="59">
        <f t="shared" ref="P21" ca="1" si="27">SUM(P16:P20)</f>
        <v>1565</v>
      </c>
      <c r="Q21" s="79" t="s">
        <v>28</v>
      </c>
      <c r="R21" s="57">
        <f ca="1">SUM(R16:R20)</f>
        <v>310</v>
      </c>
      <c r="S21" s="58">
        <f t="shared" ref="S21" ca="1" si="28">SUM(S16:S20)</f>
        <v>543</v>
      </c>
      <c r="T21" s="59">
        <f t="shared" ref="T21" ca="1" si="29">SUM(T16:T20)</f>
        <v>853</v>
      </c>
    </row>
    <row r="22" spans="1:24" s="2" customFormat="1" ht="19.5" customHeight="1" x14ac:dyDescent="0.15">
      <c r="A22" s="77">
        <v>10</v>
      </c>
      <c r="B22" s="47">
        <f ca="1">VLOOKUP($A22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71</v>
      </c>
      <c r="C22" s="48">
        <f ca="1">VLOOKUP($A22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70</v>
      </c>
      <c r="D22" s="60">
        <f ca="1">VLOOKUP($A22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141</v>
      </c>
      <c r="E22" s="77">
        <v>30</v>
      </c>
      <c r="F22" s="47">
        <f ca="1">VLOOKUP($E22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79</v>
      </c>
      <c r="G22" s="48">
        <f ca="1">VLOOKUP($E22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61</v>
      </c>
      <c r="H22" s="60">
        <f ca="1">VLOOKUP($E22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140</v>
      </c>
      <c r="I22" s="77">
        <v>50</v>
      </c>
      <c r="J22" s="47">
        <f ca="1">VLOOKUP($I22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185</v>
      </c>
      <c r="K22" s="48">
        <f ca="1">VLOOKUP($I22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132</v>
      </c>
      <c r="L22" s="60">
        <f ca="1">VLOOKUP($I22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317</v>
      </c>
      <c r="M22" s="77">
        <v>70</v>
      </c>
      <c r="N22" s="47">
        <f ca="1">VLOOKUP($M22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162</v>
      </c>
      <c r="O22" s="48">
        <f ca="1">VLOOKUP($M22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190</v>
      </c>
      <c r="P22" s="60">
        <f ca="1">VLOOKUP($M22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352</v>
      </c>
      <c r="Q22" s="77">
        <v>90</v>
      </c>
      <c r="R22" s="47">
        <f ca="1">VLOOKUP($Q22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35</v>
      </c>
      <c r="S22" s="48">
        <f ca="1">VLOOKUP($Q22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107</v>
      </c>
      <c r="T22" s="53">
        <f ca="1">VLOOKUP($Q22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142</v>
      </c>
    </row>
    <row r="23" spans="1:24" s="2" customFormat="1" ht="19.5" customHeight="1" x14ac:dyDescent="0.15">
      <c r="A23" s="78">
        <v>11</v>
      </c>
      <c r="B23" s="54">
        <f ca="1">VLOOKUP($A23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68</v>
      </c>
      <c r="C23" s="55">
        <f t="shared" ref="C23:C26" ca="1" si="30">VLOOKUP($A23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75</v>
      </c>
      <c r="D23" s="56">
        <f ca="1">VLOOKUP($A23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143</v>
      </c>
      <c r="E23" s="78">
        <v>31</v>
      </c>
      <c r="F23" s="54">
        <f ca="1">VLOOKUP($E23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80</v>
      </c>
      <c r="G23" s="55">
        <f t="shared" ref="G23:G26" ca="1" si="31">VLOOKUP($E23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66</v>
      </c>
      <c r="H23" s="56">
        <f ca="1">VLOOKUP($E23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146</v>
      </c>
      <c r="I23" s="78">
        <v>51</v>
      </c>
      <c r="J23" s="54">
        <f ca="1">VLOOKUP($I23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181</v>
      </c>
      <c r="K23" s="55">
        <f t="shared" ref="K23:K26" ca="1" si="32">VLOOKUP($I23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172</v>
      </c>
      <c r="L23" s="56">
        <f ca="1">VLOOKUP($I23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353</v>
      </c>
      <c r="M23" s="78">
        <v>71</v>
      </c>
      <c r="N23" s="54">
        <f ca="1">VLOOKUP($M23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171</v>
      </c>
      <c r="O23" s="55">
        <f t="shared" ref="O23:O26" ca="1" si="33">VLOOKUP($M23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202</v>
      </c>
      <c r="P23" s="56">
        <f ca="1">VLOOKUP($M23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373</v>
      </c>
      <c r="Q23" s="78">
        <v>91</v>
      </c>
      <c r="R23" s="54">
        <f ca="1">VLOOKUP($Q23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33</v>
      </c>
      <c r="S23" s="55">
        <f t="shared" ref="S23:S26" ca="1" si="34">VLOOKUP($Q23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96</v>
      </c>
      <c r="T23" s="56">
        <f ca="1">VLOOKUP($Q23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129</v>
      </c>
      <c r="U23" s="117"/>
    </row>
    <row r="24" spans="1:24" s="2" customFormat="1" ht="19.5" customHeight="1" x14ac:dyDescent="0.15">
      <c r="A24" s="77">
        <v>12</v>
      </c>
      <c r="B24" s="54">
        <f ca="1">VLOOKUP($A24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69</v>
      </c>
      <c r="C24" s="55">
        <f t="shared" ca="1" si="30"/>
        <v>80</v>
      </c>
      <c r="D24" s="56">
        <f ca="1">VLOOKUP($A24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149</v>
      </c>
      <c r="E24" s="78">
        <v>32</v>
      </c>
      <c r="F24" s="54">
        <f ca="1">VLOOKUP($E24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77</v>
      </c>
      <c r="G24" s="55">
        <f t="shared" ca="1" si="31"/>
        <v>47</v>
      </c>
      <c r="H24" s="56">
        <f ca="1">VLOOKUP($E24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124</v>
      </c>
      <c r="I24" s="78">
        <v>52</v>
      </c>
      <c r="J24" s="54">
        <f ca="1">VLOOKUP($I24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161</v>
      </c>
      <c r="K24" s="55">
        <f t="shared" ca="1" si="32"/>
        <v>158</v>
      </c>
      <c r="L24" s="56">
        <f ca="1">VLOOKUP($I24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319</v>
      </c>
      <c r="M24" s="78">
        <v>72</v>
      </c>
      <c r="N24" s="54">
        <f ca="1">VLOOKUP($M24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127</v>
      </c>
      <c r="O24" s="55">
        <f t="shared" ca="1" si="33"/>
        <v>161</v>
      </c>
      <c r="P24" s="56">
        <f ca="1">VLOOKUP($M24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288</v>
      </c>
      <c r="Q24" s="78">
        <v>92</v>
      </c>
      <c r="R24" s="54">
        <f ca="1">VLOOKUP($Q24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23</v>
      </c>
      <c r="S24" s="55">
        <f t="shared" ca="1" si="34"/>
        <v>85</v>
      </c>
      <c r="T24" s="56">
        <f ca="1">VLOOKUP($Q24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108</v>
      </c>
    </row>
    <row r="25" spans="1:24" s="2" customFormat="1" ht="19.5" customHeight="1" x14ac:dyDescent="0.15">
      <c r="A25" s="78">
        <v>13</v>
      </c>
      <c r="B25" s="54">
        <f ca="1">VLOOKUP($A25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77</v>
      </c>
      <c r="C25" s="55">
        <f t="shared" ca="1" si="30"/>
        <v>74</v>
      </c>
      <c r="D25" s="56">
        <f ca="1">VLOOKUP($A25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151</v>
      </c>
      <c r="E25" s="78">
        <v>33</v>
      </c>
      <c r="F25" s="54">
        <f ca="1">VLOOKUP($E25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80</v>
      </c>
      <c r="G25" s="55">
        <f t="shared" ca="1" si="31"/>
        <v>70</v>
      </c>
      <c r="H25" s="56">
        <f ca="1">VLOOKUP($E25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150</v>
      </c>
      <c r="I25" s="78">
        <v>53</v>
      </c>
      <c r="J25" s="54">
        <f ca="1">VLOOKUP($I25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180</v>
      </c>
      <c r="K25" s="55">
        <f t="shared" ca="1" si="32"/>
        <v>166</v>
      </c>
      <c r="L25" s="56">
        <f ca="1">VLOOKUP($I25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346</v>
      </c>
      <c r="M25" s="78">
        <v>73</v>
      </c>
      <c r="N25" s="54">
        <f ca="1">VLOOKUP($M25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178</v>
      </c>
      <c r="O25" s="55">
        <f t="shared" ca="1" si="33"/>
        <v>191</v>
      </c>
      <c r="P25" s="56">
        <f ca="1">VLOOKUP($M25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369</v>
      </c>
      <c r="Q25" s="78">
        <v>93</v>
      </c>
      <c r="R25" s="54">
        <f ca="1">VLOOKUP($Q25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25</v>
      </c>
      <c r="S25" s="55">
        <f t="shared" ca="1" si="34"/>
        <v>83</v>
      </c>
      <c r="T25" s="56">
        <f ca="1">VLOOKUP($Q25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108</v>
      </c>
    </row>
    <row r="26" spans="1:24" s="2" customFormat="1" ht="19.5" customHeight="1" x14ac:dyDescent="0.15">
      <c r="A26" s="77">
        <v>14</v>
      </c>
      <c r="B26" s="54">
        <f ca="1">VLOOKUP($A26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87</v>
      </c>
      <c r="C26" s="55">
        <f t="shared" ca="1" si="30"/>
        <v>77</v>
      </c>
      <c r="D26" s="56">
        <f ca="1">VLOOKUP($A26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164</v>
      </c>
      <c r="E26" s="78">
        <v>34</v>
      </c>
      <c r="F26" s="54">
        <f ca="1">VLOOKUP($E26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95</v>
      </c>
      <c r="G26" s="55">
        <f t="shared" ca="1" si="31"/>
        <v>47</v>
      </c>
      <c r="H26" s="56">
        <f ca="1">VLOOKUP($E26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142</v>
      </c>
      <c r="I26" s="78">
        <v>54</v>
      </c>
      <c r="J26" s="54">
        <f ca="1">VLOOKUP($I26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195</v>
      </c>
      <c r="K26" s="55">
        <f t="shared" ca="1" si="32"/>
        <v>177</v>
      </c>
      <c r="L26" s="56">
        <f ca="1">VLOOKUP($I26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372</v>
      </c>
      <c r="M26" s="78">
        <v>74</v>
      </c>
      <c r="N26" s="54">
        <f ca="1">VLOOKUP($M26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178</v>
      </c>
      <c r="O26" s="55">
        <f t="shared" ca="1" si="33"/>
        <v>184</v>
      </c>
      <c r="P26" s="56">
        <f ca="1">VLOOKUP($M26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362</v>
      </c>
      <c r="Q26" s="78">
        <v>94</v>
      </c>
      <c r="R26" s="54">
        <f ca="1">VLOOKUP($Q26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</v>
      </c>
      <c r="S26" s="55">
        <f t="shared" ca="1" si="34"/>
        <v>67</v>
      </c>
      <c r="T26" s="56">
        <f ca="1">VLOOKUP($Q26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83</v>
      </c>
    </row>
    <row r="27" spans="1:24" s="2" customFormat="1" ht="19.5" customHeight="1" x14ac:dyDescent="0.15">
      <c r="A27" s="79" t="s">
        <v>29</v>
      </c>
      <c r="B27" s="57">
        <f ca="1">SUM(B22:B26)</f>
        <v>372</v>
      </c>
      <c r="C27" s="58">
        <f t="shared" ref="C27" ca="1" si="35">SUM(C22:C26)</f>
        <v>376</v>
      </c>
      <c r="D27" s="59">
        <f t="shared" ref="D27" ca="1" si="36">SUM(D22:D26)</f>
        <v>748</v>
      </c>
      <c r="E27" s="79" t="s">
        <v>30</v>
      </c>
      <c r="F27" s="57">
        <f ca="1">SUM(F22:F26)</f>
        <v>411</v>
      </c>
      <c r="G27" s="58">
        <f t="shared" ref="G27" ca="1" si="37">SUM(G22:G26)</f>
        <v>291</v>
      </c>
      <c r="H27" s="59">
        <f t="shared" ref="H27" ca="1" si="38">SUM(H22:H26)</f>
        <v>702</v>
      </c>
      <c r="I27" s="79" t="s">
        <v>31</v>
      </c>
      <c r="J27" s="57">
        <f ca="1">SUM(J22:J26)</f>
        <v>902</v>
      </c>
      <c r="K27" s="58">
        <f t="shared" ref="K27" ca="1" si="39">SUM(K22:K26)</f>
        <v>805</v>
      </c>
      <c r="L27" s="59">
        <f t="shared" ref="L27" ca="1" si="40">SUM(L22:L26)</f>
        <v>1707</v>
      </c>
      <c r="M27" s="79" t="s">
        <v>32</v>
      </c>
      <c r="N27" s="57">
        <f ca="1">SUM(N22:N26)</f>
        <v>816</v>
      </c>
      <c r="O27" s="58">
        <f t="shared" ref="O27" ca="1" si="41">SUM(O22:O26)</f>
        <v>928</v>
      </c>
      <c r="P27" s="59">
        <f t="shared" ref="P27" ca="1" si="42">SUM(P22:P26)</f>
        <v>1744</v>
      </c>
      <c r="Q27" s="79" t="s">
        <v>33</v>
      </c>
      <c r="R27" s="57">
        <f ca="1">SUM(R22:R26)</f>
        <v>132</v>
      </c>
      <c r="S27" s="58">
        <f t="shared" ref="S27" ca="1" si="43">SUM(S22:S26)</f>
        <v>438</v>
      </c>
      <c r="T27" s="59">
        <f t="shared" ref="T27" ca="1" si="44">SUM(T22:T26)</f>
        <v>570</v>
      </c>
    </row>
    <row r="28" spans="1:24" s="2" customFormat="1" ht="19.5" customHeight="1" x14ac:dyDescent="0.15">
      <c r="A28" s="77">
        <v>15</v>
      </c>
      <c r="B28" s="47">
        <f ca="1">VLOOKUP($A28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81</v>
      </c>
      <c r="C28" s="48">
        <f ca="1">VLOOKUP($A28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90</v>
      </c>
      <c r="D28" s="60">
        <f ca="1">VLOOKUP($A28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171</v>
      </c>
      <c r="E28" s="77">
        <v>35</v>
      </c>
      <c r="F28" s="47">
        <f ca="1">VLOOKUP($E28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81</v>
      </c>
      <c r="G28" s="48">
        <f ca="1">VLOOKUP($E28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57</v>
      </c>
      <c r="H28" s="60">
        <f ca="1">VLOOKUP($E28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138</v>
      </c>
      <c r="I28" s="77">
        <v>55</v>
      </c>
      <c r="J28" s="47">
        <f ca="1">VLOOKUP($I28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176</v>
      </c>
      <c r="K28" s="48">
        <f ca="1">VLOOKUP($I28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141</v>
      </c>
      <c r="L28" s="60">
        <f ca="1">VLOOKUP($I28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317</v>
      </c>
      <c r="M28" s="77">
        <v>75</v>
      </c>
      <c r="N28" s="47">
        <f ca="1">VLOOKUP($M28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171</v>
      </c>
      <c r="O28" s="48">
        <f ca="1">VLOOKUP($M28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190</v>
      </c>
      <c r="P28" s="60">
        <f ca="1">VLOOKUP($M28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361</v>
      </c>
      <c r="Q28" s="77">
        <v>95</v>
      </c>
      <c r="R28" s="47">
        <f ca="1">VLOOKUP($Q28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</v>
      </c>
      <c r="S28" s="48">
        <f ca="1">VLOOKUP($Q28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64</v>
      </c>
      <c r="T28" s="60">
        <f ca="1">VLOOKUP($Q28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74</v>
      </c>
      <c r="U28" s="61"/>
    </row>
    <row r="29" spans="1:24" s="2" customFormat="1" ht="19.5" customHeight="1" x14ac:dyDescent="0.15">
      <c r="A29" s="77">
        <v>16</v>
      </c>
      <c r="B29" s="54">
        <f ca="1">VLOOKUP($A29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95</v>
      </c>
      <c r="C29" s="55">
        <f t="shared" ref="C29:C32" ca="1" si="45">VLOOKUP($A29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84</v>
      </c>
      <c r="D29" s="56">
        <f ca="1">VLOOKUP($A29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179</v>
      </c>
      <c r="E29" s="78">
        <v>36</v>
      </c>
      <c r="F29" s="54">
        <f ca="1">VLOOKUP($E29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83</v>
      </c>
      <c r="G29" s="55">
        <f t="shared" ref="G29:G32" ca="1" si="46">VLOOKUP($E29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71</v>
      </c>
      <c r="H29" s="56">
        <f ca="1">VLOOKUP($E29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154</v>
      </c>
      <c r="I29" s="78">
        <v>56</v>
      </c>
      <c r="J29" s="54">
        <f ca="1">VLOOKUP($I29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150</v>
      </c>
      <c r="K29" s="55">
        <f t="shared" ref="K29:K32" ca="1" si="47">VLOOKUP($I29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141</v>
      </c>
      <c r="L29" s="56">
        <f ca="1">VLOOKUP($I29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291</v>
      </c>
      <c r="M29" s="78">
        <v>76</v>
      </c>
      <c r="N29" s="54">
        <f ca="1">VLOOKUP($M29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207</v>
      </c>
      <c r="O29" s="55">
        <f t="shared" ref="O29:O32" ca="1" si="48">VLOOKUP($M29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253</v>
      </c>
      <c r="P29" s="56">
        <f ca="1">VLOOKUP($M29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460</v>
      </c>
      <c r="Q29" s="78">
        <v>96</v>
      </c>
      <c r="R29" s="54">
        <f ca="1">VLOOKUP($Q29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6</v>
      </c>
      <c r="S29" s="55">
        <f t="shared" ref="S29:S32" ca="1" si="49">VLOOKUP($Q29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48</v>
      </c>
      <c r="T29" s="56">
        <f ca="1">VLOOKUP($Q29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54</v>
      </c>
      <c r="U29" s="61"/>
    </row>
    <row r="30" spans="1:24" s="2" customFormat="1" ht="19.5" customHeight="1" x14ac:dyDescent="0.15">
      <c r="A30" s="78">
        <v>17</v>
      </c>
      <c r="B30" s="54">
        <f ca="1">VLOOKUP($A30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81</v>
      </c>
      <c r="C30" s="55">
        <f t="shared" ca="1" si="45"/>
        <v>89</v>
      </c>
      <c r="D30" s="56">
        <f ca="1">VLOOKUP($A30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170</v>
      </c>
      <c r="E30" s="78">
        <v>37</v>
      </c>
      <c r="F30" s="54">
        <f ca="1">VLOOKUP($E30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81</v>
      </c>
      <c r="G30" s="55">
        <f t="shared" ca="1" si="46"/>
        <v>79</v>
      </c>
      <c r="H30" s="56">
        <f ca="1">VLOOKUP($E30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160</v>
      </c>
      <c r="I30" s="78">
        <v>57</v>
      </c>
      <c r="J30" s="54">
        <f ca="1">VLOOKUP($I30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178</v>
      </c>
      <c r="K30" s="55">
        <f t="shared" ca="1" si="47"/>
        <v>157</v>
      </c>
      <c r="L30" s="56">
        <f ca="1">VLOOKUP($I30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335</v>
      </c>
      <c r="M30" s="78">
        <v>77</v>
      </c>
      <c r="N30" s="54">
        <f ca="1">VLOOKUP($M30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207</v>
      </c>
      <c r="O30" s="55">
        <f t="shared" ca="1" si="48"/>
        <v>257</v>
      </c>
      <c r="P30" s="56">
        <f ca="1">VLOOKUP($M30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464</v>
      </c>
      <c r="Q30" s="78">
        <v>97</v>
      </c>
      <c r="R30" s="54">
        <f ca="1">VLOOKUP($Q30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3</v>
      </c>
      <c r="S30" s="55">
        <f t="shared" ca="1" si="49"/>
        <v>29</v>
      </c>
      <c r="T30" s="56">
        <f ca="1">VLOOKUP($Q30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32</v>
      </c>
      <c r="U30" s="61"/>
      <c r="V30"/>
      <c r="W30"/>
      <c r="X30"/>
    </row>
    <row r="31" spans="1:24" ht="19.5" customHeight="1" x14ac:dyDescent="0.15">
      <c r="A31" s="77">
        <v>18</v>
      </c>
      <c r="B31" s="54">
        <f ca="1">VLOOKUP($A31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91</v>
      </c>
      <c r="C31" s="55">
        <f t="shared" ca="1" si="45"/>
        <v>97</v>
      </c>
      <c r="D31" s="56">
        <f ca="1">VLOOKUP($A31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188</v>
      </c>
      <c r="E31" s="78">
        <v>38</v>
      </c>
      <c r="F31" s="54">
        <f ca="1">VLOOKUP($E31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91</v>
      </c>
      <c r="G31" s="55">
        <f t="shared" ca="1" si="46"/>
        <v>102</v>
      </c>
      <c r="H31" s="56">
        <f ca="1">VLOOKUP($E31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193</v>
      </c>
      <c r="I31" s="78">
        <v>58</v>
      </c>
      <c r="J31" s="54">
        <f ca="1">VLOOKUP($I31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160</v>
      </c>
      <c r="K31" s="55">
        <f t="shared" ca="1" si="47"/>
        <v>164</v>
      </c>
      <c r="L31" s="56">
        <f ca="1">VLOOKUP($I31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324</v>
      </c>
      <c r="M31" s="78">
        <v>78</v>
      </c>
      <c r="N31" s="54">
        <f ca="1">VLOOKUP($M31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191</v>
      </c>
      <c r="O31" s="55">
        <f t="shared" ca="1" si="48"/>
        <v>232</v>
      </c>
      <c r="P31" s="56">
        <f ca="1">VLOOKUP($M31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423</v>
      </c>
      <c r="Q31" s="78">
        <v>98</v>
      </c>
      <c r="R31" s="54">
        <f ca="1">VLOOKUP($Q31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4</v>
      </c>
      <c r="S31" s="55">
        <f t="shared" ca="1" si="49"/>
        <v>26</v>
      </c>
      <c r="T31" s="56">
        <f ca="1">VLOOKUP($Q31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30</v>
      </c>
      <c r="U31" s="61"/>
    </row>
    <row r="32" spans="1:24" ht="19.5" customHeight="1" x14ac:dyDescent="0.15">
      <c r="A32" s="80">
        <v>19</v>
      </c>
      <c r="B32" s="62">
        <f ca="1">VLOOKUP($A32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105</v>
      </c>
      <c r="C32" s="63">
        <f t="shared" ca="1" si="45"/>
        <v>96</v>
      </c>
      <c r="D32" s="64">
        <f ca="1">VLOOKUP($A32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201</v>
      </c>
      <c r="E32" s="80">
        <v>39</v>
      </c>
      <c r="F32" s="62">
        <f ca="1">VLOOKUP($E32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110</v>
      </c>
      <c r="G32" s="63">
        <f t="shared" ca="1" si="46"/>
        <v>88</v>
      </c>
      <c r="H32" s="64">
        <f ca="1">VLOOKUP($E32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198</v>
      </c>
      <c r="I32" s="80">
        <v>59</v>
      </c>
      <c r="J32" s="62">
        <f ca="1">VLOOKUP($I32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157</v>
      </c>
      <c r="K32" s="63">
        <f t="shared" ca="1" si="47"/>
        <v>152</v>
      </c>
      <c r="L32" s="64">
        <f ca="1">VLOOKUP($I32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309</v>
      </c>
      <c r="M32" s="80">
        <v>79</v>
      </c>
      <c r="N32" s="62">
        <f ca="1">VLOOKUP($M32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168</v>
      </c>
      <c r="O32" s="63">
        <f t="shared" ca="1" si="48"/>
        <v>218</v>
      </c>
      <c r="P32" s="64">
        <f ca="1">VLOOKUP($M32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386</v>
      </c>
      <c r="Q32" s="80">
        <v>99</v>
      </c>
      <c r="R32" s="62">
        <f ca="1">VLOOKUP($Q32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0</v>
      </c>
      <c r="S32" s="63">
        <f t="shared" ca="1" si="49"/>
        <v>16</v>
      </c>
      <c r="T32" s="64">
        <f ca="1">VLOOKUP($Q32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16</v>
      </c>
      <c r="U32" s="61"/>
      <c r="V32" s="2"/>
      <c r="W32" s="2"/>
      <c r="X32" s="2"/>
    </row>
    <row r="33" spans="1:24" s="2" customFormat="1" ht="19.5" customHeight="1" x14ac:dyDescent="0.25">
      <c r="A33" s="79" t="s">
        <v>34</v>
      </c>
      <c r="B33" s="57">
        <f ca="1">SUM(B28:B32)</f>
        <v>453</v>
      </c>
      <c r="C33" s="58">
        <f t="shared" ref="C33" ca="1" si="50">SUM(C28:C32)</f>
        <v>456</v>
      </c>
      <c r="D33" s="59">
        <f t="shared" ref="D33" ca="1" si="51">SUM(D28:D32)</f>
        <v>909</v>
      </c>
      <c r="E33" s="79" t="s">
        <v>35</v>
      </c>
      <c r="F33" s="57">
        <f ca="1">SUM(F28:F32)</f>
        <v>446</v>
      </c>
      <c r="G33" s="58">
        <f t="shared" ref="G33" ca="1" si="52">SUM(G28:G32)</f>
        <v>397</v>
      </c>
      <c r="H33" s="59">
        <f t="shared" ref="H33" ca="1" si="53">SUM(H28:H32)</f>
        <v>843</v>
      </c>
      <c r="I33" s="79" t="s">
        <v>36</v>
      </c>
      <c r="J33" s="57">
        <f ca="1">SUM(J28:J32)</f>
        <v>821</v>
      </c>
      <c r="K33" s="58">
        <f t="shared" ref="K33" ca="1" si="54">SUM(K28:K32)</f>
        <v>755</v>
      </c>
      <c r="L33" s="59">
        <f t="shared" ref="L33" ca="1" si="55">SUM(L28:L32)</f>
        <v>1576</v>
      </c>
      <c r="M33" s="79" t="s">
        <v>37</v>
      </c>
      <c r="N33" s="57">
        <f ca="1">SUM(N28:N32)</f>
        <v>944</v>
      </c>
      <c r="O33" s="58">
        <f t="shared" ref="O33" ca="1" si="56">SUM(O28:O32)</f>
        <v>1150</v>
      </c>
      <c r="P33" s="59">
        <f t="shared" ref="P33" ca="1" si="57">SUM(P28:P32)</f>
        <v>2094</v>
      </c>
      <c r="Q33" s="79" t="s">
        <v>38</v>
      </c>
      <c r="R33" s="57">
        <f ca="1">SUM(R28:R32)</f>
        <v>23</v>
      </c>
      <c r="S33" s="58">
        <f t="shared" ref="S33" ca="1" si="58">SUM(S28:S32)</f>
        <v>183</v>
      </c>
      <c r="T33" s="59">
        <f t="shared" ref="T33" ca="1" si="59">SUM(T28:T32)</f>
        <v>206</v>
      </c>
      <c r="U33" s="66"/>
      <c r="V33" s="66"/>
      <c r="W33" s="66"/>
      <c r="X33" s="66"/>
    </row>
    <row r="34" spans="1:24" ht="19.5" customHeight="1" thickBot="1" x14ac:dyDescent="0.3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103" t="s">
        <v>56</v>
      </c>
      <c r="R34" s="50">
        <f ca="1">VLOOKUP($Q34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5</v>
      </c>
      <c r="S34" s="51">
        <f ca="1">VLOOKUP($Q34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33</v>
      </c>
      <c r="T34" s="104">
        <f ca="1">VLOOKUP($Q34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38</v>
      </c>
      <c r="U34" s="66"/>
      <c r="V34" s="68"/>
      <c r="W34" s="68"/>
      <c r="X34" s="68"/>
    </row>
    <row r="35" spans="1:24" ht="19.5" customHeight="1" thickBot="1" x14ac:dyDescent="0.3">
      <c r="E35" s="67"/>
      <c r="F35" s="66"/>
      <c r="G35" s="66"/>
      <c r="H35" s="66"/>
      <c r="I35" s="66"/>
      <c r="J35" s="67"/>
      <c r="K35" s="66"/>
      <c r="L35" s="66"/>
      <c r="M35" s="66"/>
      <c r="N35" s="66"/>
      <c r="O35" s="67"/>
      <c r="P35" s="66"/>
      <c r="Q35" s="108" t="s">
        <v>51</v>
      </c>
      <c r="R35" s="105">
        <f ca="1">VLOOKUP($Q35,INDIRECT($I$1&amp;"!$A$5:$AH$116"),IF($G$1="全体",2,IF($G$1="入善",5,IF($G$1="上原",8,IF($G$1="青木",11,IF($G$1="飯野",14,IF($G$1="小摺戸",17,IF($G$1="新屋",20,IF($G$1="椚山",23,IF($G$1="横山",26,IF($G$1="舟見",29,IF($G$1="野中",32,""))))))))))),0)</f>
        <v>10414</v>
      </c>
      <c r="S35" s="106">
        <f ca="1">VLOOKUP($Q35,INDIRECT($I$1&amp;"!$A$5:$AH$116"),IF($G$1="全体",3,IF($G$1="入善",6,IF($G$1="上原",9,IF($G$1="青木",12,IF($G$1="飯野",15,IF($G$1="小摺戸",18,IF($G$1="新屋",21,IF($G$1="椚山",24,IF($G$1="横山",27,IF($G$1="舟見",30,IF($G$1="野中",33,""))))))))))),0)</f>
        <v>11057</v>
      </c>
      <c r="T35" s="107">
        <f ca="1">VLOOKUP($Q35,INDIRECT($I$1&amp;"!$A$5:$AH$116"),IF($G$1="全体",4,IF($G$1="入善",7,IF($G$1="上原",10,IF($G$1="青木",13,IF($G$1="飯野",16,IF($G$1="小摺戸",19,IF($G$1="新屋",22,IF($G$1="椚山",25,IF($G$1="横山",28,IF($G$1="舟見",31,IF($G$1="野中",34,""))))))))))),0)</f>
        <v>21471</v>
      </c>
      <c r="U35" s="66"/>
      <c r="V35" s="68"/>
      <c r="W35" s="68"/>
      <c r="X35" s="68"/>
    </row>
    <row r="36" spans="1:24" ht="14.25" customHeight="1" x14ac:dyDescent="0.25">
      <c r="E36" s="101"/>
      <c r="F36" s="101"/>
      <c r="G36" s="101"/>
      <c r="H36" s="101"/>
      <c r="I36" s="101"/>
      <c r="J36" s="101"/>
      <c r="K36" s="101"/>
      <c r="L36" s="101"/>
      <c r="M36" s="66"/>
      <c r="N36" s="66"/>
      <c r="O36" s="67"/>
      <c r="P36" s="66"/>
      <c r="Q36" s="66"/>
      <c r="R36" s="66"/>
      <c r="S36" s="66"/>
      <c r="T36" s="66"/>
      <c r="V36" s="66"/>
      <c r="W36" s="66"/>
      <c r="X36" s="66"/>
    </row>
    <row r="37" spans="1:24" ht="14.25" customHeight="1" x14ac:dyDescent="0.25">
      <c r="E37" s="67"/>
      <c r="F37" s="66"/>
      <c r="G37" s="66"/>
      <c r="H37" s="66"/>
      <c r="I37" s="66"/>
      <c r="J37" s="67"/>
      <c r="K37" s="66"/>
      <c r="L37" s="66"/>
      <c r="O37"/>
      <c r="V37" s="66"/>
      <c r="W37" s="66"/>
      <c r="X37" s="66"/>
    </row>
    <row r="38" spans="1:24" ht="14.25" customHeight="1" x14ac:dyDescent="0.25">
      <c r="E38" s="67"/>
      <c r="F38" s="66"/>
      <c r="G38" s="66"/>
      <c r="H38" s="66"/>
      <c r="I38" s="66"/>
      <c r="J38" s="67"/>
      <c r="K38" s="66"/>
      <c r="L38" s="66"/>
      <c r="O38"/>
    </row>
    <row r="39" spans="1:24" ht="14.25" customHeight="1" x14ac:dyDescent="0.15"/>
  </sheetData>
  <dataConsolidate/>
  <mergeCells count="14">
    <mergeCell ref="O7:Q7"/>
    <mergeCell ref="Q1:R1"/>
    <mergeCell ref="S1:T1"/>
    <mergeCell ref="I1:J1"/>
    <mergeCell ref="F3:I4"/>
    <mergeCell ref="J3:M4"/>
    <mergeCell ref="F5:I7"/>
    <mergeCell ref="J5:M7"/>
    <mergeCell ref="O4:Q4"/>
    <mergeCell ref="O5:Q5"/>
    <mergeCell ref="O6:Q6"/>
    <mergeCell ref="A1:F1"/>
    <mergeCell ref="B3:E4"/>
    <mergeCell ref="B5:E7"/>
  </mergeCells>
  <phoneticPr fontId="3"/>
  <dataValidations count="2">
    <dataValidation type="list" allowBlank="1" showInputMessage="1" showErrorMessage="1" sqref="G1">
      <formula1>"全体,入善,上原,青木,飯野,小摺戸,新屋,椚山,横山,舟見,野中"</formula1>
    </dataValidation>
    <dataValidation type="list" allowBlank="1" showInputMessage="1" showErrorMessage="1" sqref="I1:J1">
      <formula1>"1月1日,1月末,2月末,3月末,4月末,5月末,6月末,7月末,8月末,9月末,10月末,11月末,12月末"</formula1>
    </dataValidation>
  </dataValidations>
  <pageMargins left="0.55218750000000005" right="0.25" top="0.57770833333333338" bottom="0.38593749999999999" header="0.42104166666666665" footer="0.3"/>
  <pageSetup paperSize="9" scale="86" fitToWidth="0" orientation="landscape" r:id="rId1"/>
  <headerFooter>
    <oddHeader xml:space="preserve">&amp;L&amp;14
&amp;C&amp;20
&amp;R
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Q20" sqref="Q20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67</v>
      </c>
      <c r="AH1" s="82" t="s">
        <v>41</v>
      </c>
    </row>
    <row r="2" spans="1:34" ht="9" customHeight="1" x14ac:dyDescent="0.15"/>
    <row r="3" spans="1:34" ht="17.25" customHeight="1" x14ac:dyDescent="0.15">
      <c r="A3" s="156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56" t="s">
        <v>12</v>
      </c>
      <c r="B4" s="167" t="s">
        <v>13</v>
      </c>
      <c r="C4" s="158" t="s">
        <v>14</v>
      </c>
      <c r="D4" s="160" t="s">
        <v>51</v>
      </c>
      <c r="E4" s="157" t="s">
        <v>13</v>
      </c>
      <c r="F4" s="158" t="s">
        <v>14</v>
      </c>
      <c r="G4" s="159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/>
      <c r="C5" s="6"/>
      <c r="D5" s="7"/>
      <c r="E5" s="5"/>
      <c r="F5" s="6"/>
      <c r="G5" s="7"/>
      <c r="H5" s="5"/>
      <c r="I5" s="6"/>
      <c r="J5" s="8"/>
      <c r="K5" s="5"/>
      <c r="L5" s="6"/>
      <c r="M5" s="7"/>
      <c r="N5" s="9"/>
      <c r="O5" s="6"/>
      <c r="P5" s="8"/>
      <c r="Q5" s="5"/>
      <c r="R5" s="6"/>
      <c r="S5" s="7"/>
      <c r="T5" s="5"/>
      <c r="U5" s="6"/>
      <c r="V5" s="7"/>
      <c r="W5" s="5"/>
      <c r="X5" s="6"/>
      <c r="Y5" s="7"/>
      <c r="Z5" s="5"/>
      <c r="AA5" s="6"/>
      <c r="AB5" s="7"/>
      <c r="AC5" s="9"/>
      <c r="AD5" s="6"/>
      <c r="AE5" s="8"/>
      <c r="AF5" s="5"/>
      <c r="AG5" s="6"/>
      <c r="AH5" s="7"/>
    </row>
    <row r="6" spans="1:34" ht="15" x14ac:dyDescent="0.15">
      <c r="A6" s="4">
        <v>1</v>
      </c>
      <c r="B6" s="10"/>
      <c r="C6" s="11"/>
      <c r="D6" s="12"/>
      <c r="E6" s="10"/>
      <c r="F6" s="11"/>
      <c r="G6" s="12"/>
      <c r="H6" s="10"/>
      <c r="I6" s="11"/>
      <c r="J6" s="13"/>
      <c r="K6" s="10"/>
      <c r="L6" s="11"/>
      <c r="M6" s="12"/>
      <c r="N6" s="14"/>
      <c r="O6" s="11"/>
      <c r="P6" s="13"/>
      <c r="Q6" s="10"/>
      <c r="R6" s="11"/>
      <c r="S6" s="12"/>
      <c r="T6" s="10"/>
      <c r="U6" s="11"/>
      <c r="V6" s="12"/>
      <c r="W6" s="10"/>
      <c r="X6" s="11"/>
      <c r="Y6" s="12"/>
      <c r="Z6" s="10"/>
      <c r="AA6" s="11"/>
      <c r="AB6" s="12"/>
      <c r="AC6" s="14"/>
      <c r="AD6" s="11"/>
      <c r="AE6" s="13"/>
      <c r="AF6" s="10"/>
      <c r="AG6" s="11"/>
      <c r="AH6" s="12"/>
    </row>
    <row r="7" spans="1:34" ht="15" x14ac:dyDescent="0.15">
      <c r="A7" s="4">
        <v>2</v>
      </c>
      <c r="B7" s="10"/>
      <c r="C7" s="11"/>
      <c r="D7" s="12"/>
      <c r="E7" s="10"/>
      <c r="F7" s="11"/>
      <c r="G7" s="12"/>
      <c r="H7" s="10"/>
      <c r="I7" s="11"/>
      <c r="J7" s="13"/>
      <c r="K7" s="10"/>
      <c r="L7" s="11"/>
      <c r="M7" s="12"/>
      <c r="N7" s="14"/>
      <c r="O7" s="11"/>
      <c r="P7" s="13"/>
      <c r="Q7" s="10"/>
      <c r="R7" s="11"/>
      <c r="S7" s="12"/>
      <c r="T7" s="10"/>
      <c r="U7" s="11"/>
      <c r="V7" s="12"/>
      <c r="W7" s="10"/>
      <c r="X7" s="11"/>
      <c r="Y7" s="12"/>
      <c r="Z7" s="10"/>
      <c r="AA7" s="11"/>
      <c r="AB7" s="12"/>
      <c r="AC7" s="14"/>
      <c r="AD7" s="11"/>
      <c r="AE7" s="13"/>
      <c r="AF7" s="10"/>
      <c r="AG7" s="11"/>
      <c r="AH7" s="12"/>
    </row>
    <row r="8" spans="1:34" ht="15" x14ac:dyDescent="0.15">
      <c r="A8" s="4">
        <v>3</v>
      </c>
      <c r="B8" s="10"/>
      <c r="C8" s="11"/>
      <c r="D8" s="12"/>
      <c r="E8" s="10"/>
      <c r="F8" s="11"/>
      <c r="G8" s="12"/>
      <c r="H8" s="10"/>
      <c r="I8" s="11"/>
      <c r="J8" s="13"/>
      <c r="K8" s="10"/>
      <c r="L8" s="11"/>
      <c r="M8" s="12"/>
      <c r="N8" s="14"/>
      <c r="O8" s="11"/>
      <c r="P8" s="13"/>
      <c r="Q8" s="10"/>
      <c r="R8" s="11"/>
      <c r="S8" s="12"/>
      <c r="T8" s="10"/>
      <c r="U8" s="11"/>
      <c r="V8" s="12"/>
      <c r="W8" s="10"/>
      <c r="X8" s="11"/>
      <c r="Y8" s="12"/>
      <c r="Z8" s="10"/>
      <c r="AA8" s="11"/>
      <c r="AB8" s="12"/>
      <c r="AC8" s="14"/>
      <c r="AD8" s="11"/>
      <c r="AE8" s="13"/>
      <c r="AF8" s="10"/>
      <c r="AG8" s="11"/>
      <c r="AH8" s="12"/>
    </row>
    <row r="9" spans="1:34" ht="15" x14ac:dyDescent="0.15">
      <c r="A9" s="15">
        <v>4</v>
      </c>
      <c r="B9" s="16"/>
      <c r="C9" s="17"/>
      <c r="D9" s="18"/>
      <c r="E9" s="16"/>
      <c r="F9" s="17"/>
      <c r="G9" s="18"/>
      <c r="H9" s="16"/>
      <c r="I9" s="17"/>
      <c r="J9" s="19"/>
      <c r="K9" s="16"/>
      <c r="L9" s="17"/>
      <c r="M9" s="18"/>
      <c r="N9" s="20"/>
      <c r="O9" s="17"/>
      <c r="P9" s="19"/>
      <c r="Q9" s="16"/>
      <c r="R9" s="17"/>
      <c r="S9" s="18"/>
      <c r="T9" s="16"/>
      <c r="U9" s="17"/>
      <c r="V9" s="18"/>
      <c r="W9" s="16"/>
      <c r="X9" s="17"/>
      <c r="Y9" s="18"/>
      <c r="Z9" s="16"/>
      <c r="AA9" s="17"/>
      <c r="AB9" s="18"/>
      <c r="AC9" s="20"/>
      <c r="AD9" s="17"/>
      <c r="AE9" s="19"/>
      <c r="AF9" s="16"/>
      <c r="AG9" s="17"/>
      <c r="AH9" s="18"/>
    </row>
    <row r="10" spans="1:34" s="26" customFormat="1" ht="15" x14ac:dyDescent="0.15">
      <c r="A10" s="4">
        <v>5</v>
      </c>
      <c r="B10" s="21"/>
      <c r="C10" s="22"/>
      <c r="D10" s="23"/>
      <c r="E10" s="10"/>
      <c r="F10" s="11"/>
      <c r="G10" s="12"/>
      <c r="H10" s="21"/>
      <c r="I10" s="22"/>
      <c r="J10" s="24"/>
      <c r="K10" s="21"/>
      <c r="L10" s="22"/>
      <c r="M10" s="23"/>
      <c r="N10" s="25"/>
      <c r="O10" s="22"/>
      <c r="P10" s="24"/>
      <c r="Q10" s="10"/>
      <c r="R10" s="11"/>
      <c r="S10" s="12"/>
      <c r="T10" s="10"/>
      <c r="U10" s="11"/>
      <c r="V10" s="12"/>
      <c r="W10" s="21"/>
      <c r="X10" s="22"/>
      <c r="Y10" s="23"/>
      <c r="Z10" s="21"/>
      <c r="AA10" s="22"/>
      <c r="AB10" s="23"/>
      <c r="AC10" s="25"/>
      <c r="AD10" s="22"/>
      <c r="AE10" s="24"/>
      <c r="AF10" s="21"/>
      <c r="AG10" s="22"/>
      <c r="AH10" s="23"/>
    </row>
    <row r="11" spans="1:34" s="26" customFormat="1" ht="15" x14ac:dyDescent="0.15">
      <c r="A11" s="4">
        <v>6</v>
      </c>
      <c r="B11" s="21"/>
      <c r="C11" s="22"/>
      <c r="D11" s="23"/>
      <c r="E11" s="10"/>
      <c r="F11" s="11"/>
      <c r="G11" s="12"/>
      <c r="H11" s="21"/>
      <c r="I11" s="22"/>
      <c r="J11" s="24"/>
      <c r="K11" s="21"/>
      <c r="L11" s="22"/>
      <c r="M11" s="23"/>
      <c r="N11" s="25"/>
      <c r="O11" s="22"/>
      <c r="P11" s="24"/>
      <c r="Q11" s="10"/>
      <c r="R11" s="11"/>
      <c r="S11" s="12"/>
      <c r="T11" s="10"/>
      <c r="U11" s="11"/>
      <c r="V11" s="12"/>
      <c r="W11" s="21"/>
      <c r="X11" s="22"/>
      <c r="Y11" s="23"/>
      <c r="Z11" s="21"/>
      <c r="AA11" s="22"/>
      <c r="AB11" s="23"/>
      <c r="AC11" s="25"/>
      <c r="AD11" s="22"/>
      <c r="AE11" s="24"/>
      <c r="AF11" s="21"/>
      <c r="AG11" s="22"/>
      <c r="AH11" s="23"/>
    </row>
    <row r="12" spans="1:34" s="26" customFormat="1" ht="15" x14ac:dyDescent="0.15">
      <c r="A12" s="4">
        <v>7</v>
      </c>
      <c r="B12" s="21"/>
      <c r="C12" s="22"/>
      <c r="D12" s="23"/>
      <c r="E12" s="10"/>
      <c r="F12" s="11"/>
      <c r="G12" s="12"/>
      <c r="H12" s="21"/>
      <c r="I12" s="22"/>
      <c r="J12" s="24"/>
      <c r="K12" s="21"/>
      <c r="L12" s="22"/>
      <c r="M12" s="23"/>
      <c r="N12" s="25"/>
      <c r="O12" s="22"/>
      <c r="P12" s="24"/>
      <c r="Q12" s="10"/>
      <c r="R12" s="11"/>
      <c r="S12" s="12"/>
      <c r="T12" s="10"/>
      <c r="U12" s="11"/>
      <c r="V12" s="12"/>
      <c r="W12" s="21"/>
      <c r="X12" s="22"/>
      <c r="Y12" s="23"/>
      <c r="Z12" s="21"/>
      <c r="AA12" s="22"/>
      <c r="AB12" s="23"/>
      <c r="AC12" s="25"/>
      <c r="AD12" s="22"/>
      <c r="AE12" s="24"/>
      <c r="AF12" s="21"/>
      <c r="AG12" s="22"/>
      <c r="AH12" s="23"/>
    </row>
    <row r="13" spans="1:34" s="26" customFormat="1" ht="15" x14ac:dyDescent="0.15">
      <c r="A13" s="4">
        <v>8</v>
      </c>
      <c r="B13" s="21"/>
      <c r="C13" s="22"/>
      <c r="D13" s="23"/>
      <c r="E13" s="10"/>
      <c r="F13" s="11"/>
      <c r="G13" s="12"/>
      <c r="H13" s="21"/>
      <c r="I13" s="22"/>
      <c r="J13" s="24"/>
      <c r="K13" s="21"/>
      <c r="L13" s="22"/>
      <c r="M13" s="23"/>
      <c r="N13" s="25"/>
      <c r="O13" s="22"/>
      <c r="P13" s="24"/>
      <c r="Q13" s="10"/>
      <c r="R13" s="11"/>
      <c r="S13" s="12"/>
      <c r="T13" s="10"/>
      <c r="U13" s="11"/>
      <c r="V13" s="12"/>
      <c r="W13" s="21"/>
      <c r="X13" s="22"/>
      <c r="Y13" s="23"/>
      <c r="Z13" s="21"/>
      <c r="AA13" s="22"/>
      <c r="AB13" s="23"/>
      <c r="AC13" s="25"/>
      <c r="AD13" s="22"/>
      <c r="AE13" s="24"/>
      <c r="AF13" s="21"/>
      <c r="AG13" s="22"/>
      <c r="AH13" s="23"/>
    </row>
    <row r="14" spans="1:34" s="26" customFormat="1" ht="15" x14ac:dyDescent="0.15">
      <c r="A14" s="15">
        <v>9</v>
      </c>
      <c r="B14" s="27"/>
      <c r="C14" s="28"/>
      <c r="D14" s="29"/>
      <c r="E14" s="16"/>
      <c r="F14" s="17"/>
      <c r="G14" s="18"/>
      <c r="H14" s="27"/>
      <c r="I14" s="28"/>
      <c r="J14" s="30"/>
      <c r="K14" s="27"/>
      <c r="L14" s="28"/>
      <c r="M14" s="29"/>
      <c r="N14" s="31"/>
      <c r="O14" s="28"/>
      <c r="P14" s="30"/>
      <c r="Q14" s="16"/>
      <c r="R14" s="17"/>
      <c r="S14" s="18"/>
      <c r="T14" s="16"/>
      <c r="U14" s="17"/>
      <c r="V14" s="18"/>
      <c r="W14" s="27"/>
      <c r="X14" s="28"/>
      <c r="Y14" s="29"/>
      <c r="Z14" s="27"/>
      <c r="AA14" s="28"/>
      <c r="AB14" s="29"/>
      <c r="AC14" s="31"/>
      <c r="AD14" s="28"/>
      <c r="AE14" s="30"/>
      <c r="AF14" s="27"/>
      <c r="AG14" s="28"/>
      <c r="AH14" s="29"/>
    </row>
    <row r="15" spans="1:34" s="26" customFormat="1" ht="15" x14ac:dyDescent="0.15">
      <c r="A15" s="4">
        <v>10</v>
      </c>
      <c r="B15" s="21"/>
      <c r="C15" s="22"/>
      <c r="D15" s="23"/>
      <c r="E15" s="10"/>
      <c r="F15" s="11"/>
      <c r="G15" s="12"/>
      <c r="H15" s="21"/>
      <c r="I15" s="22"/>
      <c r="J15" s="24"/>
      <c r="K15" s="21"/>
      <c r="L15" s="22"/>
      <c r="M15" s="23"/>
      <c r="N15" s="25"/>
      <c r="O15" s="22"/>
      <c r="P15" s="24"/>
      <c r="Q15" s="10"/>
      <c r="R15" s="11"/>
      <c r="S15" s="12"/>
      <c r="T15" s="10"/>
      <c r="U15" s="11"/>
      <c r="V15" s="12"/>
      <c r="W15" s="21"/>
      <c r="X15" s="22"/>
      <c r="Y15" s="23"/>
      <c r="Z15" s="21"/>
      <c r="AA15" s="22"/>
      <c r="AB15" s="23"/>
      <c r="AC15" s="25"/>
      <c r="AD15" s="22"/>
      <c r="AE15" s="24"/>
      <c r="AF15" s="21"/>
      <c r="AG15" s="22"/>
      <c r="AH15" s="23"/>
    </row>
    <row r="16" spans="1:34" s="26" customFormat="1" ht="15" x14ac:dyDescent="0.15">
      <c r="A16" s="4">
        <v>11</v>
      </c>
      <c r="B16" s="21"/>
      <c r="C16" s="22"/>
      <c r="D16" s="23"/>
      <c r="E16" s="10"/>
      <c r="F16" s="11"/>
      <c r="G16" s="12"/>
      <c r="H16" s="21"/>
      <c r="I16" s="22"/>
      <c r="J16" s="24"/>
      <c r="K16" s="21"/>
      <c r="L16" s="22"/>
      <c r="M16" s="23"/>
      <c r="N16" s="25"/>
      <c r="O16" s="22"/>
      <c r="P16" s="24"/>
      <c r="Q16" s="10"/>
      <c r="R16" s="11"/>
      <c r="S16" s="12"/>
      <c r="T16" s="10"/>
      <c r="U16" s="11"/>
      <c r="V16" s="12"/>
      <c r="W16" s="21"/>
      <c r="X16" s="22"/>
      <c r="Y16" s="23"/>
      <c r="Z16" s="21"/>
      <c r="AA16" s="22"/>
      <c r="AB16" s="23"/>
      <c r="AC16" s="25"/>
      <c r="AD16" s="22"/>
      <c r="AE16" s="24"/>
      <c r="AF16" s="21"/>
      <c r="AG16" s="22"/>
      <c r="AH16" s="23"/>
    </row>
    <row r="17" spans="1:34" s="26" customFormat="1" ht="15" x14ac:dyDescent="0.15">
      <c r="A17" s="4">
        <v>12</v>
      </c>
      <c r="B17" s="21"/>
      <c r="C17" s="22"/>
      <c r="D17" s="23"/>
      <c r="E17" s="10"/>
      <c r="F17" s="11"/>
      <c r="G17" s="12"/>
      <c r="H17" s="21"/>
      <c r="I17" s="22"/>
      <c r="J17" s="24"/>
      <c r="K17" s="21"/>
      <c r="L17" s="22"/>
      <c r="M17" s="23"/>
      <c r="N17" s="25"/>
      <c r="O17" s="22"/>
      <c r="P17" s="24"/>
      <c r="Q17" s="10"/>
      <c r="R17" s="11"/>
      <c r="S17" s="12"/>
      <c r="T17" s="10"/>
      <c r="U17" s="11"/>
      <c r="V17" s="12"/>
      <c r="W17" s="21"/>
      <c r="X17" s="22"/>
      <c r="Y17" s="23"/>
      <c r="Z17" s="21"/>
      <c r="AA17" s="22"/>
      <c r="AB17" s="23"/>
      <c r="AC17" s="25"/>
      <c r="AD17" s="22"/>
      <c r="AE17" s="24"/>
      <c r="AF17" s="21"/>
      <c r="AG17" s="22"/>
      <c r="AH17" s="23"/>
    </row>
    <row r="18" spans="1:34" s="26" customFormat="1" ht="15" x14ac:dyDescent="0.15">
      <c r="A18" s="4">
        <v>13</v>
      </c>
      <c r="B18" s="21"/>
      <c r="C18" s="22"/>
      <c r="D18" s="23"/>
      <c r="E18" s="10"/>
      <c r="F18" s="11"/>
      <c r="G18" s="12"/>
      <c r="H18" s="21"/>
      <c r="I18" s="22"/>
      <c r="J18" s="24"/>
      <c r="K18" s="21"/>
      <c r="L18" s="22"/>
      <c r="M18" s="23"/>
      <c r="N18" s="25"/>
      <c r="O18" s="22"/>
      <c r="P18" s="24"/>
      <c r="Q18" s="10"/>
      <c r="R18" s="11"/>
      <c r="S18" s="12"/>
      <c r="T18" s="10"/>
      <c r="U18" s="11"/>
      <c r="V18" s="12"/>
      <c r="W18" s="21"/>
      <c r="X18" s="22"/>
      <c r="Y18" s="23"/>
      <c r="Z18" s="21"/>
      <c r="AA18" s="22"/>
      <c r="AB18" s="23"/>
      <c r="AC18" s="25"/>
      <c r="AD18" s="22"/>
      <c r="AE18" s="24"/>
      <c r="AF18" s="21"/>
      <c r="AG18" s="22"/>
      <c r="AH18" s="23"/>
    </row>
    <row r="19" spans="1:34" s="26" customFormat="1" ht="15" x14ac:dyDescent="0.15">
      <c r="A19" s="15">
        <v>14</v>
      </c>
      <c r="B19" s="27"/>
      <c r="C19" s="28"/>
      <c r="D19" s="29"/>
      <c r="E19" s="16"/>
      <c r="F19" s="17"/>
      <c r="G19" s="18"/>
      <c r="H19" s="27"/>
      <c r="I19" s="28"/>
      <c r="J19" s="30"/>
      <c r="K19" s="27"/>
      <c r="L19" s="28"/>
      <c r="M19" s="29"/>
      <c r="N19" s="31"/>
      <c r="O19" s="28"/>
      <c r="P19" s="30"/>
      <c r="Q19" s="16"/>
      <c r="R19" s="17"/>
      <c r="S19" s="18"/>
      <c r="T19" s="16"/>
      <c r="U19" s="17"/>
      <c r="V19" s="18"/>
      <c r="W19" s="27"/>
      <c r="X19" s="28"/>
      <c r="Y19" s="29"/>
      <c r="Z19" s="27"/>
      <c r="AA19" s="28"/>
      <c r="AB19" s="29"/>
      <c r="AC19" s="31"/>
      <c r="AD19" s="28"/>
      <c r="AE19" s="30"/>
      <c r="AF19" s="27"/>
      <c r="AG19" s="28"/>
      <c r="AH19" s="29"/>
    </row>
    <row r="20" spans="1:34" s="26" customFormat="1" ht="15" x14ac:dyDescent="0.15">
      <c r="A20" s="4">
        <v>15</v>
      </c>
      <c r="B20" s="21"/>
      <c r="C20" s="22"/>
      <c r="D20" s="23"/>
      <c r="E20" s="10"/>
      <c r="F20" s="11"/>
      <c r="G20" s="12"/>
      <c r="H20" s="21"/>
      <c r="I20" s="22"/>
      <c r="J20" s="24"/>
      <c r="K20" s="21"/>
      <c r="L20" s="22"/>
      <c r="M20" s="23"/>
      <c r="N20" s="25"/>
      <c r="O20" s="22"/>
      <c r="P20" s="24"/>
      <c r="Q20" s="10"/>
      <c r="R20" s="11"/>
      <c r="S20" s="12"/>
      <c r="T20" s="10"/>
      <c r="U20" s="11"/>
      <c r="V20" s="12"/>
      <c r="W20" s="21"/>
      <c r="X20" s="22"/>
      <c r="Y20" s="23"/>
      <c r="Z20" s="21"/>
      <c r="AA20" s="22"/>
      <c r="AB20" s="23"/>
      <c r="AC20" s="25"/>
      <c r="AD20" s="22"/>
      <c r="AE20" s="24"/>
      <c r="AF20" s="21"/>
      <c r="AG20" s="22"/>
      <c r="AH20" s="23"/>
    </row>
    <row r="21" spans="1:34" s="26" customFormat="1" ht="15" x14ac:dyDescent="0.15">
      <c r="A21" s="4">
        <v>16</v>
      </c>
      <c r="B21" s="21"/>
      <c r="C21" s="22"/>
      <c r="D21" s="23"/>
      <c r="E21" s="10"/>
      <c r="F21" s="11"/>
      <c r="G21" s="12"/>
      <c r="H21" s="21"/>
      <c r="I21" s="22"/>
      <c r="J21" s="24"/>
      <c r="K21" s="21"/>
      <c r="L21" s="22"/>
      <c r="M21" s="23"/>
      <c r="N21" s="25"/>
      <c r="O21" s="22"/>
      <c r="P21" s="24"/>
      <c r="Q21" s="10"/>
      <c r="R21" s="11"/>
      <c r="S21" s="12"/>
      <c r="T21" s="10"/>
      <c r="U21" s="11"/>
      <c r="V21" s="12"/>
      <c r="W21" s="21"/>
      <c r="X21" s="22"/>
      <c r="Y21" s="23"/>
      <c r="Z21" s="21"/>
      <c r="AA21" s="22"/>
      <c r="AB21" s="23"/>
      <c r="AC21" s="25"/>
      <c r="AD21" s="22"/>
      <c r="AE21" s="24"/>
      <c r="AF21" s="21"/>
      <c r="AG21" s="22"/>
      <c r="AH21" s="23"/>
    </row>
    <row r="22" spans="1:34" s="26" customFormat="1" ht="15" x14ac:dyDescent="0.15">
      <c r="A22" s="4">
        <v>17</v>
      </c>
      <c r="B22" s="21"/>
      <c r="C22" s="22"/>
      <c r="D22" s="23"/>
      <c r="E22" s="10"/>
      <c r="F22" s="11"/>
      <c r="G22" s="12"/>
      <c r="H22" s="21"/>
      <c r="I22" s="22"/>
      <c r="J22" s="24"/>
      <c r="K22" s="21"/>
      <c r="L22" s="22"/>
      <c r="M22" s="23"/>
      <c r="N22" s="25"/>
      <c r="O22" s="22"/>
      <c r="P22" s="24"/>
      <c r="Q22" s="10"/>
      <c r="R22" s="11"/>
      <c r="S22" s="12"/>
      <c r="T22" s="10"/>
      <c r="U22" s="11"/>
      <c r="V22" s="12"/>
      <c r="W22" s="21"/>
      <c r="X22" s="22"/>
      <c r="Y22" s="23"/>
      <c r="Z22" s="21"/>
      <c r="AA22" s="22"/>
      <c r="AB22" s="23"/>
      <c r="AC22" s="25"/>
      <c r="AD22" s="22"/>
      <c r="AE22" s="24"/>
      <c r="AF22" s="21"/>
      <c r="AG22" s="22"/>
      <c r="AH22" s="23"/>
    </row>
    <row r="23" spans="1:34" s="26" customFormat="1" ht="15" x14ac:dyDescent="0.15">
      <c r="A23" s="4">
        <v>18</v>
      </c>
      <c r="B23" s="21"/>
      <c r="C23" s="22"/>
      <c r="D23" s="23"/>
      <c r="E23" s="10"/>
      <c r="F23" s="11"/>
      <c r="G23" s="12"/>
      <c r="H23" s="21"/>
      <c r="I23" s="22"/>
      <c r="J23" s="24"/>
      <c r="K23" s="21"/>
      <c r="L23" s="22"/>
      <c r="M23" s="23"/>
      <c r="N23" s="25"/>
      <c r="O23" s="22"/>
      <c r="P23" s="24"/>
      <c r="Q23" s="10"/>
      <c r="R23" s="11"/>
      <c r="S23" s="12"/>
      <c r="T23" s="10"/>
      <c r="U23" s="11"/>
      <c r="V23" s="12"/>
      <c r="W23" s="21"/>
      <c r="X23" s="22"/>
      <c r="Y23" s="23"/>
      <c r="Z23" s="21"/>
      <c r="AA23" s="22"/>
      <c r="AB23" s="23"/>
      <c r="AC23" s="25"/>
      <c r="AD23" s="22"/>
      <c r="AE23" s="24"/>
      <c r="AF23" s="21"/>
      <c r="AG23" s="22"/>
      <c r="AH23" s="23"/>
    </row>
    <row r="24" spans="1:34" s="26" customFormat="1" ht="15" x14ac:dyDescent="0.15">
      <c r="A24" s="15">
        <v>19</v>
      </c>
      <c r="B24" s="27"/>
      <c r="C24" s="28"/>
      <c r="D24" s="29"/>
      <c r="E24" s="16"/>
      <c r="F24" s="17"/>
      <c r="G24" s="18"/>
      <c r="H24" s="27"/>
      <c r="I24" s="28"/>
      <c r="J24" s="30"/>
      <c r="K24" s="27"/>
      <c r="L24" s="28"/>
      <c r="M24" s="29"/>
      <c r="N24" s="31"/>
      <c r="O24" s="28"/>
      <c r="P24" s="30"/>
      <c r="Q24" s="16"/>
      <c r="R24" s="17"/>
      <c r="S24" s="18"/>
      <c r="T24" s="16"/>
      <c r="U24" s="17"/>
      <c r="V24" s="18"/>
      <c r="W24" s="27"/>
      <c r="X24" s="28"/>
      <c r="Y24" s="29"/>
      <c r="Z24" s="27"/>
      <c r="AA24" s="28"/>
      <c r="AB24" s="29"/>
      <c r="AC24" s="31"/>
      <c r="AD24" s="28"/>
      <c r="AE24" s="30"/>
      <c r="AF24" s="27"/>
      <c r="AG24" s="28"/>
      <c r="AH24" s="29"/>
    </row>
    <row r="25" spans="1:34" s="26" customFormat="1" ht="15" x14ac:dyDescent="0.15">
      <c r="A25" s="4">
        <v>20</v>
      </c>
      <c r="B25" s="21"/>
      <c r="C25" s="22"/>
      <c r="D25" s="23"/>
      <c r="E25" s="10"/>
      <c r="F25" s="11"/>
      <c r="G25" s="12"/>
      <c r="H25" s="21"/>
      <c r="I25" s="22"/>
      <c r="J25" s="24"/>
      <c r="K25" s="21"/>
      <c r="L25" s="22"/>
      <c r="M25" s="23"/>
      <c r="N25" s="25"/>
      <c r="O25" s="22"/>
      <c r="P25" s="24"/>
      <c r="Q25" s="10"/>
      <c r="R25" s="11"/>
      <c r="S25" s="12"/>
      <c r="T25" s="10"/>
      <c r="U25" s="11"/>
      <c r="V25" s="12"/>
      <c r="W25" s="21"/>
      <c r="X25" s="22"/>
      <c r="Y25" s="23"/>
      <c r="Z25" s="21"/>
      <c r="AA25" s="22"/>
      <c r="AB25" s="23"/>
      <c r="AC25" s="25"/>
      <c r="AD25" s="22"/>
      <c r="AE25" s="24"/>
      <c r="AF25" s="21"/>
      <c r="AG25" s="22"/>
      <c r="AH25" s="23"/>
    </row>
    <row r="26" spans="1:34" s="26" customFormat="1" ht="15" x14ac:dyDescent="0.15">
      <c r="A26" s="4">
        <v>21</v>
      </c>
      <c r="B26" s="21"/>
      <c r="C26" s="22"/>
      <c r="D26" s="23"/>
      <c r="E26" s="10"/>
      <c r="F26" s="11"/>
      <c r="G26" s="12"/>
      <c r="H26" s="21"/>
      <c r="I26" s="22"/>
      <c r="J26" s="24"/>
      <c r="K26" s="21"/>
      <c r="L26" s="22"/>
      <c r="M26" s="23"/>
      <c r="N26" s="25"/>
      <c r="O26" s="22"/>
      <c r="P26" s="24"/>
      <c r="Q26" s="10"/>
      <c r="R26" s="11"/>
      <c r="S26" s="12"/>
      <c r="T26" s="10"/>
      <c r="U26" s="11"/>
      <c r="V26" s="12"/>
      <c r="W26" s="21"/>
      <c r="X26" s="22"/>
      <c r="Y26" s="23"/>
      <c r="Z26" s="21"/>
      <c r="AA26" s="22"/>
      <c r="AB26" s="23"/>
      <c r="AC26" s="25"/>
      <c r="AD26" s="22"/>
      <c r="AE26" s="24"/>
      <c r="AF26" s="21"/>
      <c r="AG26" s="22"/>
      <c r="AH26" s="23"/>
    </row>
    <row r="27" spans="1:34" s="26" customFormat="1" ht="15" x14ac:dyDescent="0.15">
      <c r="A27" s="4">
        <v>22</v>
      </c>
      <c r="B27" s="21"/>
      <c r="C27" s="22"/>
      <c r="D27" s="23"/>
      <c r="E27" s="10"/>
      <c r="F27" s="11"/>
      <c r="G27" s="12"/>
      <c r="H27" s="21"/>
      <c r="I27" s="22"/>
      <c r="J27" s="24"/>
      <c r="K27" s="21"/>
      <c r="L27" s="22"/>
      <c r="M27" s="23"/>
      <c r="N27" s="25"/>
      <c r="O27" s="22"/>
      <c r="P27" s="24"/>
      <c r="Q27" s="10"/>
      <c r="R27" s="11"/>
      <c r="S27" s="12"/>
      <c r="T27" s="10"/>
      <c r="U27" s="11"/>
      <c r="V27" s="12"/>
      <c r="W27" s="21"/>
      <c r="X27" s="22"/>
      <c r="Y27" s="23"/>
      <c r="Z27" s="21"/>
      <c r="AA27" s="22"/>
      <c r="AB27" s="23"/>
      <c r="AC27" s="25"/>
      <c r="AD27" s="22"/>
      <c r="AE27" s="24"/>
      <c r="AF27" s="21"/>
      <c r="AG27" s="22"/>
      <c r="AH27" s="23"/>
    </row>
    <row r="28" spans="1:34" s="26" customFormat="1" ht="15" x14ac:dyDescent="0.15">
      <c r="A28" s="4">
        <v>23</v>
      </c>
      <c r="B28" s="21"/>
      <c r="C28" s="22"/>
      <c r="D28" s="23"/>
      <c r="E28" s="10"/>
      <c r="F28" s="11"/>
      <c r="G28" s="12"/>
      <c r="H28" s="21"/>
      <c r="I28" s="22"/>
      <c r="J28" s="24"/>
      <c r="K28" s="21"/>
      <c r="L28" s="22"/>
      <c r="M28" s="23"/>
      <c r="N28" s="25"/>
      <c r="O28" s="22"/>
      <c r="P28" s="24"/>
      <c r="Q28" s="10"/>
      <c r="R28" s="11"/>
      <c r="S28" s="12"/>
      <c r="T28" s="10"/>
      <c r="U28" s="11"/>
      <c r="V28" s="12"/>
      <c r="W28" s="21"/>
      <c r="X28" s="22"/>
      <c r="Y28" s="23"/>
      <c r="Z28" s="21"/>
      <c r="AA28" s="22"/>
      <c r="AB28" s="23"/>
      <c r="AC28" s="25"/>
      <c r="AD28" s="22"/>
      <c r="AE28" s="24"/>
      <c r="AF28" s="21"/>
      <c r="AG28" s="22"/>
      <c r="AH28" s="23"/>
    </row>
    <row r="29" spans="1:34" s="26" customFormat="1" ht="15" x14ac:dyDescent="0.15">
      <c r="A29" s="15">
        <v>24</v>
      </c>
      <c r="B29" s="27"/>
      <c r="C29" s="28"/>
      <c r="D29" s="29"/>
      <c r="E29" s="16"/>
      <c r="F29" s="17"/>
      <c r="G29" s="18"/>
      <c r="H29" s="27"/>
      <c r="I29" s="28"/>
      <c r="J29" s="30"/>
      <c r="K29" s="27"/>
      <c r="L29" s="28"/>
      <c r="M29" s="29"/>
      <c r="N29" s="31"/>
      <c r="O29" s="28"/>
      <c r="P29" s="30"/>
      <c r="Q29" s="16"/>
      <c r="R29" s="17"/>
      <c r="S29" s="18"/>
      <c r="T29" s="16"/>
      <c r="U29" s="17"/>
      <c r="V29" s="18"/>
      <c r="W29" s="27"/>
      <c r="X29" s="28"/>
      <c r="Y29" s="29"/>
      <c r="Z29" s="27"/>
      <c r="AA29" s="28"/>
      <c r="AB29" s="29"/>
      <c r="AC29" s="31"/>
      <c r="AD29" s="28"/>
      <c r="AE29" s="30"/>
      <c r="AF29" s="27"/>
      <c r="AG29" s="28"/>
      <c r="AH29" s="29"/>
    </row>
    <row r="30" spans="1:34" s="26" customFormat="1" ht="15" x14ac:dyDescent="0.15">
      <c r="A30" s="4">
        <v>25</v>
      </c>
      <c r="B30" s="21"/>
      <c r="C30" s="22"/>
      <c r="D30" s="23"/>
      <c r="E30" s="10"/>
      <c r="F30" s="11"/>
      <c r="G30" s="12"/>
      <c r="H30" s="21"/>
      <c r="I30" s="22"/>
      <c r="J30" s="24"/>
      <c r="K30" s="21"/>
      <c r="L30" s="22"/>
      <c r="M30" s="23"/>
      <c r="N30" s="25"/>
      <c r="O30" s="22"/>
      <c r="P30" s="24"/>
      <c r="Q30" s="10"/>
      <c r="R30" s="11"/>
      <c r="S30" s="12"/>
      <c r="T30" s="10"/>
      <c r="U30" s="11"/>
      <c r="V30" s="12"/>
      <c r="W30" s="21"/>
      <c r="X30" s="22"/>
      <c r="Y30" s="23"/>
      <c r="Z30" s="21"/>
      <c r="AA30" s="22"/>
      <c r="AB30" s="23"/>
      <c r="AC30" s="25"/>
      <c r="AD30" s="22"/>
      <c r="AE30" s="24"/>
      <c r="AF30" s="21"/>
      <c r="AG30" s="22"/>
      <c r="AH30" s="23"/>
    </row>
    <row r="31" spans="1:34" s="26" customFormat="1" ht="15" x14ac:dyDescent="0.15">
      <c r="A31" s="4">
        <v>26</v>
      </c>
      <c r="B31" s="21"/>
      <c r="C31" s="22"/>
      <c r="D31" s="23"/>
      <c r="E31" s="10"/>
      <c r="F31" s="11"/>
      <c r="G31" s="12"/>
      <c r="H31" s="21"/>
      <c r="I31" s="22"/>
      <c r="J31" s="24"/>
      <c r="K31" s="21"/>
      <c r="L31" s="22"/>
      <c r="M31" s="23"/>
      <c r="N31" s="25"/>
      <c r="O31" s="22"/>
      <c r="P31" s="24"/>
      <c r="Q31" s="10"/>
      <c r="R31" s="11"/>
      <c r="S31" s="12"/>
      <c r="T31" s="10"/>
      <c r="U31" s="11"/>
      <c r="V31" s="12"/>
      <c r="W31" s="21"/>
      <c r="X31" s="22"/>
      <c r="Y31" s="23"/>
      <c r="Z31" s="21"/>
      <c r="AA31" s="22"/>
      <c r="AB31" s="23"/>
      <c r="AC31" s="25"/>
      <c r="AD31" s="22"/>
      <c r="AE31" s="24"/>
      <c r="AF31" s="21"/>
      <c r="AG31" s="22"/>
      <c r="AH31" s="23"/>
    </row>
    <row r="32" spans="1:34" s="26" customFormat="1" ht="15" x14ac:dyDescent="0.15">
      <c r="A32" s="4">
        <v>27</v>
      </c>
      <c r="B32" s="21"/>
      <c r="C32" s="22"/>
      <c r="D32" s="23"/>
      <c r="E32" s="10"/>
      <c r="F32" s="11"/>
      <c r="G32" s="12"/>
      <c r="H32" s="21"/>
      <c r="I32" s="22"/>
      <c r="J32" s="24"/>
      <c r="K32" s="21"/>
      <c r="L32" s="22"/>
      <c r="M32" s="23"/>
      <c r="N32" s="25"/>
      <c r="O32" s="22"/>
      <c r="P32" s="24"/>
      <c r="Q32" s="10"/>
      <c r="R32" s="11"/>
      <c r="S32" s="12"/>
      <c r="T32" s="10"/>
      <c r="U32" s="11"/>
      <c r="V32" s="12"/>
      <c r="W32" s="21"/>
      <c r="X32" s="22"/>
      <c r="Y32" s="23"/>
      <c r="Z32" s="21"/>
      <c r="AA32" s="22"/>
      <c r="AB32" s="23"/>
      <c r="AC32" s="25"/>
      <c r="AD32" s="22"/>
      <c r="AE32" s="24"/>
      <c r="AF32" s="21"/>
      <c r="AG32" s="22"/>
      <c r="AH32" s="23"/>
    </row>
    <row r="33" spans="1:34" s="26" customFormat="1" ht="15" x14ac:dyDescent="0.15">
      <c r="A33" s="4">
        <v>28</v>
      </c>
      <c r="B33" s="21"/>
      <c r="C33" s="22"/>
      <c r="D33" s="23"/>
      <c r="E33" s="10"/>
      <c r="F33" s="11"/>
      <c r="G33" s="12"/>
      <c r="H33" s="21"/>
      <c r="I33" s="22"/>
      <c r="J33" s="24"/>
      <c r="K33" s="21"/>
      <c r="L33" s="22"/>
      <c r="M33" s="23"/>
      <c r="N33" s="25"/>
      <c r="O33" s="22"/>
      <c r="P33" s="24"/>
      <c r="Q33" s="10"/>
      <c r="R33" s="11"/>
      <c r="S33" s="12"/>
      <c r="T33" s="10"/>
      <c r="U33" s="11"/>
      <c r="V33" s="12"/>
      <c r="W33" s="21"/>
      <c r="X33" s="22"/>
      <c r="Y33" s="23"/>
      <c r="Z33" s="21"/>
      <c r="AA33" s="22"/>
      <c r="AB33" s="23"/>
      <c r="AC33" s="25"/>
      <c r="AD33" s="22"/>
      <c r="AE33" s="24"/>
      <c r="AF33" s="21"/>
      <c r="AG33" s="22"/>
      <c r="AH33" s="23"/>
    </row>
    <row r="34" spans="1:34" s="26" customFormat="1" ht="15" x14ac:dyDescent="0.15">
      <c r="A34" s="15">
        <v>29</v>
      </c>
      <c r="B34" s="27"/>
      <c r="C34" s="28"/>
      <c r="D34" s="29"/>
      <c r="E34" s="16"/>
      <c r="F34" s="17"/>
      <c r="G34" s="18"/>
      <c r="H34" s="27"/>
      <c r="I34" s="28"/>
      <c r="J34" s="30"/>
      <c r="K34" s="27"/>
      <c r="L34" s="28"/>
      <c r="M34" s="29"/>
      <c r="N34" s="31"/>
      <c r="O34" s="28"/>
      <c r="P34" s="30"/>
      <c r="Q34" s="16"/>
      <c r="R34" s="17"/>
      <c r="S34" s="18"/>
      <c r="T34" s="16"/>
      <c r="U34" s="17"/>
      <c r="V34" s="18"/>
      <c r="W34" s="27"/>
      <c r="X34" s="28"/>
      <c r="Y34" s="29"/>
      <c r="Z34" s="27"/>
      <c r="AA34" s="28"/>
      <c r="AB34" s="29"/>
      <c r="AC34" s="31"/>
      <c r="AD34" s="28"/>
      <c r="AE34" s="30"/>
      <c r="AF34" s="27"/>
      <c r="AG34" s="28"/>
      <c r="AH34" s="29"/>
    </row>
    <row r="35" spans="1:34" s="26" customFormat="1" ht="15" x14ac:dyDescent="0.15">
      <c r="A35" s="4">
        <v>30</v>
      </c>
      <c r="B35" s="21"/>
      <c r="C35" s="22"/>
      <c r="D35" s="23"/>
      <c r="E35" s="10"/>
      <c r="F35" s="11"/>
      <c r="G35" s="12"/>
      <c r="H35" s="21"/>
      <c r="I35" s="22"/>
      <c r="J35" s="24"/>
      <c r="K35" s="21"/>
      <c r="L35" s="22"/>
      <c r="M35" s="23"/>
      <c r="N35" s="25"/>
      <c r="O35" s="22"/>
      <c r="P35" s="24"/>
      <c r="Q35" s="10"/>
      <c r="R35" s="11"/>
      <c r="S35" s="12"/>
      <c r="T35" s="10"/>
      <c r="U35" s="11"/>
      <c r="V35" s="12"/>
      <c r="W35" s="21"/>
      <c r="X35" s="22"/>
      <c r="Y35" s="23"/>
      <c r="Z35" s="21"/>
      <c r="AA35" s="22"/>
      <c r="AB35" s="23"/>
      <c r="AC35" s="25"/>
      <c r="AD35" s="22"/>
      <c r="AE35" s="24"/>
      <c r="AF35" s="21"/>
      <c r="AG35" s="22"/>
      <c r="AH35" s="23"/>
    </row>
    <row r="36" spans="1:34" s="26" customFormat="1" ht="15" x14ac:dyDescent="0.15">
      <c r="A36" s="4">
        <v>31</v>
      </c>
      <c r="B36" s="21"/>
      <c r="C36" s="22"/>
      <c r="D36" s="23"/>
      <c r="E36" s="10"/>
      <c r="F36" s="11"/>
      <c r="G36" s="12"/>
      <c r="H36" s="21"/>
      <c r="I36" s="22"/>
      <c r="J36" s="24"/>
      <c r="K36" s="21"/>
      <c r="L36" s="22"/>
      <c r="M36" s="23"/>
      <c r="N36" s="25"/>
      <c r="O36" s="22"/>
      <c r="P36" s="24"/>
      <c r="Q36" s="10"/>
      <c r="R36" s="11"/>
      <c r="S36" s="12"/>
      <c r="T36" s="10"/>
      <c r="U36" s="11"/>
      <c r="V36" s="12"/>
      <c r="W36" s="21"/>
      <c r="X36" s="22"/>
      <c r="Y36" s="23"/>
      <c r="Z36" s="21"/>
      <c r="AA36" s="22"/>
      <c r="AB36" s="23"/>
      <c r="AC36" s="25"/>
      <c r="AD36" s="22"/>
      <c r="AE36" s="24"/>
      <c r="AF36" s="21"/>
      <c r="AG36" s="22"/>
      <c r="AH36" s="23"/>
    </row>
    <row r="37" spans="1:34" s="26" customFormat="1" ht="15" x14ac:dyDescent="0.15">
      <c r="A37" s="4">
        <v>32</v>
      </c>
      <c r="B37" s="21"/>
      <c r="C37" s="22"/>
      <c r="D37" s="23"/>
      <c r="E37" s="10"/>
      <c r="F37" s="11"/>
      <c r="G37" s="12"/>
      <c r="H37" s="21"/>
      <c r="I37" s="22"/>
      <c r="J37" s="24"/>
      <c r="K37" s="21"/>
      <c r="L37" s="22"/>
      <c r="M37" s="23"/>
      <c r="N37" s="25"/>
      <c r="O37" s="22"/>
      <c r="P37" s="24"/>
      <c r="Q37" s="10"/>
      <c r="R37" s="11"/>
      <c r="S37" s="12"/>
      <c r="T37" s="10"/>
      <c r="U37" s="11"/>
      <c r="V37" s="12"/>
      <c r="W37" s="21"/>
      <c r="X37" s="22"/>
      <c r="Y37" s="23"/>
      <c r="Z37" s="21"/>
      <c r="AA37" s="22"/>
      <c r="AB37" s="23"/>
      <c r="AC37" s="25"/>
      <c r="AD37" s="22"/>
      <c r="AE37" s="24"/>
      <c r="AF37" s="21"/>
      <c r="AG37" s="22"/>
      <c r="AH37" s="23"/>
    </row>
    <row r="38" spans="1:34" s="26" customFormat="1" ht="15" x14ac:dyDescent="0.15">
      <c r="A38" s="4">
        <v>33</v>
      </c>
      <c r="B38" s="21"/>
      <c r="C38" s="22"/>
      <c r="D38" s="23"/>
      <c r="E38" s="10"/>
      <c r="F38" s="11"/>
      <c r="G38" s="12"/>
      <c r="H38" s="21"/>
      <c r="I38" s="22"/>
      <c r="J38" s="24"/>
      <c r="K38" s="21"/>
      <c r="L38" s="22"/>
      <c r="M38" s="23"/>
      <c r="N38" s="25"/>
      <c r="O38" s="22"/>
      <c r="P38" s="24"/>
      <c r="Q38" s="10"/>
      <c r="R38" s="11"/>
      <c r="S38" s="12"/>
      <c r="T38" s="10"/>
      <c r="U38" s="11"/>
      <c r="V38" s="12"/>
      <c r="W38" s="21"/>
      <c r="X38" s="22"/>
      <c r="Y38" s="23"/>
      <c r="Z38" s="21"/>
      <c r="AA38" s="22"/>
      <c r="AB38" s="23"/>
      <c r="AC38" s="25"/>
      <c r="AD38" s="22"/>
      <c r="AE38" s="24"/>
      <c r="AF38" s="21"/>
      <c r="AG38" s="22"/>
      <c r="AH38" s="23"/>
    </row>
    <row r="39" spans="1:34" s="26" customFormat="1" ht="15" x14ac:dyDescent="0.15">
      <c r="A39" s="15">
        <v>34</v>
      </c>
      <c r="B39" s="27"/>
      <c r="C39" s="28"/>
      <c r="D39" s="29"/>
      <c r="E39" s="16"/>
      <c r="F39" s="17"/>
      <c r="G39" s="18"/>
      <c r="H39" s="27"/>
      <c r="I39" s="28"/>
      <c r="J39" s="30"/>
      <c r="K39" s="27"/>
      <c r="L39" s="28"/>
      <c r="M39" s="29"/>
      <c r="N39" s="31"/>
      <c r="O39" s="28"/>
      <c r="P39" s="30"/>
      <c r="Q39" s="16"/>
      <c r="R39" s="17"/>
      <c r="S39" s="18"/>
      <c r="T39" s="16"/>
      <c r="U39" s="17"/>
      <c r="V39" s="18"/>
      <c r="W39" s="27"/>
      <c r="X39" s="28"/>
      <c r="Y39" s="29"/>
      <c r="Z39" s="27"/>
      <c r="AA39" s="28"/>
      <c r="AB39" s="29"/>
      <c r="AC39" s="31"/>
      <c r="AD39" s="28"/>
      <c r="AE39" s="30"/>
      <c r="AF39" s="27"/>
      <c r="AG39" s="28"/>
      <c r="AH39" s="29"/>
    </row>
    <row r="40" spans="1:34" s="26" customFormat="1" ht="15" x14ac:dyDescent="0.15">
      <c r="A40" s="4">
        <v>35</v>
      </c>
      <c r="B40" s="21"/>
      <c r="C40" s="22"/>
      <c r="D40" s="23"/>
      <c r="E40" s="10"/>
      <c r="F40" s="11"/>
      <c r="G40" s="12"/>
      <c r="H40" s="21"/>
      <c r="I40" s="22"/>
      <c r="J40" s="24"/>
      <c r="K40" s="21"/>
      <c r="L40" s="22"/>
      <c r="M40" s="23"/>
      <c r="N40" s="25"/>
      <c r="O40" s="22"/>
      <c r="P40" s="24"/>
      <c r="Q40" s="10"/>
      <c r="R40" s="11"/>
      <c r="S40" s="12"/>
      <c r="T40" s="10"/>
      <c r="U40" s="11"/>
      <c r="V40" s="12"/>
      <c r="W40" s="21"/>
      <c r="X40" s="22"/>
      <c r="Y40" s="23"/>
      <c r="Z40" s="21"/>
      <c r="AA40" s="22"/>
      <c r="AB40" s="23"/>
      <c r="AC40" s="25"/>
      <c r="AD40" s="22"/>
      <c r="AE40" s="24"/>
      <c r="AF40" s="21"/>
      <c r="AG40" s="22"/>
      <c r="AH40" s="23"/>
    </row>
    <row r="41" spans="1:34" s="26" customFormat="1" ht="15" x14ac:dyDescent="0.15">
      <c r="A41" s="4">
        <v>36</v>
      </c>
      <c r="B41" s="21"/>
      <c r="C41" s="22"/>
      <c r="D41" s="23"/>
      <c r="E41" s="10"/>
      <c r="F41" s="11"/>
      <c r="G41" s="12"/>
      <c r="H41" s="21"/>
      <c r="I41" s="22"/>
      <c r="J41" s="24"/>
      <c r="K41" s="21"/>
      <c r="L41" s="22"/>
      <c r="M41" s="23"/>
      <c r="N41" s="25"/>
      <c r="O41" s="22"/>
      <c r="P41" s="24"/>
      <c r="Q41" s="10"/>
      <c r="R41" s="11"/>
      <c r="S41" s="12"/>
      <c r="T41" s="10"/>
      <c r="U41" s="11"/>
      <c r="V41" s="12"/>
      <c r="W41" s="21"/>
      <c r="X41" s="22"/>
      <c r="Y41" s="23"/>
      <c r="Z41" s="21"/>
      <c r="AA41" s="22"/>
      <c r="AB41" s="23"/>
      <c r="AC41" s="25"/>
      <c r="AD41" s="22"/>
      <c r="AE41" s="24"/>
      <c r="AF41" s="21"/>
      <c r="AG41" s="22"/>
      <c r="AH41" s="23"/>
    </row>
    <row r="42" spans="1:34" s="26" customFormat="1" ht="15" x14ac:dyDescent="0.15">
      <c r="A42" s="4">
        <v>37</v>
      </c>
      <c r="B42" s="21"/>
      <c r="C42" s="22"/>
      <c r="D42" s="23"/>
      <c r="E42" s="10"/>
      <c r="F42" s="11"/>
      <c r="G42" s="12"/>
      <c r="H42" s="21"/>
      <c r="I42" s="22"/>
      <c r="J42" s="24"/>
      <c r="K42" s="21"/>
      <c r="L42" s="22"/>
      <c r="M42" s="23"/>
      <c r="N42" s="25"/>
      <c r="O42" s="22"/>
      <c r="P42" s="24"/>
      <c r="Q42" s="10"/>
      <c r="R42" s="11"/>
      <c r="S42" s="12"/>
      <c r="T42" s="10"/>
      <c r="U42" s="11"/>
      <c r="V42" s="12"/>
      <c r="W42" s="21"/>
      <c r="X42" s="22"/>
      <c r="Y42" s="23"/>
      <c r="Z42" s="21"/>
      <c r="AA42" s="22"/>
      <c r="AB42" s="23"/>
      <c r="AC42" s="25"/>
      <c r="AD42" s="22"/>
      <c r="AE42" s="24"/>
      <c r="AF42" s="21"/>
      <c r="AG42" s="22"/>
      <c r="AH42" s="23"/>
    </row>
    <row r="43" spans="1:34" s="26" customFormat="1" ht="15" x14ac:dyDescent="0.15">
      <c r="A43" s="4">
        <v>38</v>
      </c>
      <c r="B43" s="21"/>
      <c r="C43" s="22"/>
      <c r="D43" s="23"/>
      <c r="E43" s="10"/>
      <c r="F43" s="11"/>
      <c r="G43" s="12"/>
      <c r="H43" s="21"/>
      <c r="I43" s="22"/>
      <c r="J43" s="24"/>
      <c r="K43" s="21"/>
      <c r="L43" s="22"/>
      <c r="M43" s="23"/>
      <c r="N43" s="25"/>
      <c r="O43" s="22"/>
      <c r="P43" s="24"/>
      <c r="Q43" s="10"/>
      <c r="R43" s="11"/>
      <c r="S43" s="12"/>
      <c r="T43" s="10"/>
      <c r="U43" s="11"/>
      <c r="V43" s="12"/>
      <c r="W43" s="21"/>
      <c r="X43" s="22"/>
      <c r="Y43" s="23"/>
      <c r="Z43" s="21"/>
      <c r="AA43" s="22"/>
      <c r="AB43" s="23"/>
      <c r="AC43" s="25"/>
      <c r="AD43" s="22"/>
      <c r="AE43" s="24"/>
      <c r="AF43" s="21"/>
      <c r="AG43" s="22"/>
      <c r="AH43" s="23"/>
    </row>
    <row r="44" spans="1:34" s="26" customFormat="1" ht="15" x14ac:dyDescent="0.15">
      <c r="A44" s="15">
        <v>39</v>
      </c>
      <c r="B44" s="27"/>
      <c r="C44" s="28"/>
      <c r="D44" s="29"/>
      <c r="E44" s="16"/>
      <c r="F44" s="17"/>
      <c r="G44" s="18"/>
      <c r="H44" s="27"/>
      <c r="I44" s="28"/>
      <c r="J44" s="30"/>
      <c r="K44" s="27"/>
      <c r="L44" s="28"/>
      <c r="M44" s="29"/>
      <c r="N44" s="31"/>
      <c r="O44" s="28"/>
      <c r="P44" s="30"/>
      <c r="Q44" s="16"/>
      <c r="R44" s="17"/>
      <c r="S44" s="18"/>
      <c r="T44" s="16"/>
      <c r="U44" s="17"/>
      <c r="V44" s="18"/>
      <c r="W44" s="27"/>
      <c r="X44" s="28"/>
      <c r="Y44" s="29"/>
      <c r="Z44" s="27"/>
      <c r="AA44" s="28"/>
      <c r="AB44" s="29"/>
      <c r="AC44" s="31"/>
      <c r="AD44" s="28"/>
      <c r="AE44" s="30"/>
      <c r="AF44" s="27"/>
      <c r="AG44" s="28"/>
      <c r="AH44" s="29"/>
    </row>
    <row r="45" spans="1:34" s="26" customFormat="1" ht="15" x14ac:dyDescent="0.15">
      <c r="A45" s="4">
        <v>40</v>
      </c>
      <c r="B45" s="21"/>
      <c r="C45" s="22"/>
      <c r="D45" s="23"/>
      <c r="E45" s="10"/>
      <c r="F45" s="11"/>
      <c r="G45" s="12"/>
      <c r="H45" s="21"/>
      <c r="I45" s="22"/>
      <c r="J45" s="24"/>
      <c r="K45" s="21"/>
      <c r="L45" s="22"/>
      <c r="M45" s="23"/>
      <c r="N45" s="25"/>
      <c r="O45" s="22"/>
      <c r="P45" s="24"/>
      <c r="Q45" s="21"/>
      <c r="R45" s="22"/>
      <c r="S45" s="23"/>
      <c r="T45" s="10"/>
      <c r="U45" s="11"/>
      <c r="V45" s="12"/>
      <c r="W45" s="21"/>
      <c r="X45" s="22"/>
      <c r="Y45" s="23"/>
      <c r="Z45" s="21"/>
      <c r="AA45" s="22"/>
      <c r="AB45" s="23"/>
      <c r="AC45" s="21"/>
      <c r="AD45" s="22"/>
      <c r="AE45" s="23"/>
      <c r="AF45" s="21"/>
      <c r="AG45" s="22"/>
      <c r="AH45" s="23"/>
    </row>
    <row r="46" spans="1:34" s="26" customFormat="1" ht="15" x14ac:dyDescent="0.15">
      <c r="A46" s="4">
        <v>41</v>
      </c>
      <c r="B46" s="21"/>
      <c r="C46" s="22"/>
      <c r="D46" s="23"/>
      <c r="E46" s="10"/>
      <c r="F46" s="11"/>
      <c r="G46" s="12"/>
      <c r="H46" s="21"/>
      <c r="I46" s="22"/>
      <c r="J46" s="24"/>
      <c r="K46" s="21"/>
      <c r="L46" s="22"/>
      <c r="M46" s="23"/>
      <c r="N46" s="25"/>
      <c r="O46" s="22"/>
      <c r="P46" s="24"/>
      <c r="Q46" s="21"/>
      <c r="R46" s="22"/>
      <c r="S46" s="23"/>
      <c r="T46" s="10"/>
      <c r="U46" s="11"/>
      <c r="V46" s="12"/>
      <c r="W46" s="21"/>
      <c r="X46" s="22"/>
      <c r="Y46" s="23"/>
      <c r="Z46" s="21"/>
      <c r="AA46" s="22"/>
      <c r="AB46" s="23"/>
      <c r="AC46" s="21"/>
      <c r="AD46" s="22"/>
      <c r="AE46" s="23"/>
      <c r="AF46" s="21"/>
      <c r="AG46" s="22"/>
      <c r="AH46" s="23"/>
    </row>
    <row r="47" spans="1:34" s="26" customFormat="1" ht="15" x14ac:dyDescent="0.15">
      <c r="A47" s="4">
        <v>42</v>
      </c>
      <c r="B47" s="21"/>
      <c r="C47" s="22"/>
      <c r="D47" s="23"/>
      <c r="E47" s="10"/>
      <c r="F47" s="11"/>
      <c r="G47" s="12"/>
      <c r="H47" s="21"/>
      <c r="I47" s="22"/>
      <c r="J47" s="24"/>
      <c r="K47" s="21"/>
      <c r="L47" s="22"/>
      <c r="M47" s="23"/>
      <c r="N47" s="25"/>
      <c r="O47" s="22"/>
      <c r="P47" s="24"/>
      <c r="Q47" s="21"/>
      <c r="R47" s="22"/>
      <c r="S47" s="23"/>
      <c r="T47" s="10"/>
      <c r="U47" s="11"/>
      <c r="V47" s="12"/>
      <c r="W47" s="21"/>
      <c r="X47" s="22"/>
      <c r="Y47" s="23"/>
      <c r="Z47" s="21"/>
      <c r="AA47" s="22"/>
      <c r="AB47" s="23"/>
      <c r="AC47" s="21"/>
      <c r="AD47" s="22"/>
      <c r="AE47" s="23"/>
      <c r="AF47" s="21"/>
      <c r="AG47" s="22"/>
      <c r="AH47" s="23"/>
    </row>
    <row r="48" spans="1:34" s="26" customFormat="1" ht="15" x14ac:dyDescent="0.15">
      <c r="A48" s="4">
        <v>43</v>
      </c>
      <c r="B48" s="21"/>
      <c r="C48" s="22"/>
      <c r="D48" s="23"/>
      <c r="E48" s="10"/>
      <c r="F48" s="11"/>
      <c r="G48" s="12"/>
      <c r="H48" s="21"/>
      <c r="I48" s="22"/>
      <c r="J48" s="24"/>
      <c r="K48" s="21"/>
      <c r="L48" s="22"/>
      <c r="M48" s="23"/>
      <c r="N48" s="25"/>
      <c r="O48" s="22"/>
      <c r="P48" s="24"/>
      <c r="Q48" s="21"/>
      <c r="R48" s="22"/>
      <c r="S48" s="23"/>
      <c r="T48" s="10"/>
      <c r="U48" s="11"/>
      <c r="V48" s="12"/>
      <c r="W48" s="21"/>
      <c r="X48" s="22"/>
      <c r="Y48" s="23"/>
      <c r="Z48" s="21"/>
      <c r="AA48" s="22"/>
      <c r="AB48" s="23"/>
      <c r="AC48" s="21"/>
      <c r="AD48" s="22"/>
      <c r="AE48" s="23"/>
      <c r="AF48" s="21"/>
      <c r="AG48" s="22"/>
      <c r="AH48" s="23"/>
    </row>
    <row r="49" spans="1:34" s="26" customFormat="1" ht="15" x14ac:dyDescent="0.15">
      <c r="A49" s="15">
        <v>44</v>
      </c>
      <c r="B49" s="27"/>
      <c r="C49" s="28"/>
      <c r="D49" s="29"/>
      <c r="E49" s="16"/>
      <c r="F49" s="17"/>
      <c r="G49" s="18"/>
      <c r="H49" s="27"/>
      <c r="I49" s="28"/>
      <c r="J49" s="30"/>
      <c r="K49" s="27"/>
      <c r="L49" s="28"/>
      <c r="M49" s="29"/>
      <c r="N49" s="31"/>
      <c r="O49" s="28"/>
      <c r="P49" s="30"/>
      <c r="Q49" s="27"/>
      <c r="R49" s="28"/>
      <c r="S49" s="29"/>
      <c r="T49" s="16"/>
      <c r="U49" s="17"/>
      <c r="V49" s="18"/>
      <c r="W49" s="27"/>
      <c r="X49" s="28"/>
      <c r="Y49" s="29"/>
      <c r="Z49" s="27"/>
      <c r="AA49" s="28"/>
      <c r="AB49" s="29"/>
      <c r="AC49" s="27"/>
      <c r="AD49" s="28"/>
      <c r="AE49" s="29"/>
      <c r="AF49" s="27"/>
      <c r="AG49" s="28"/>
      <c r="AH49" s="29"/>
    </row>
    <row r="50" spans="1:34" s="26" customFormat="1" ht="15" x14ac:dyDescent="0.15">
      <c r="A50" s="4">
        <v>45</v>
      </c>
      <c r="B50" s="21"/>
      <c r="C50" s="22"/>
      <c r="D50" s="23"/>
      <c r="E50" s="10"/>
      <c r="F50" s="11"/>
      <c r="G50" s="12"/>
      <c r="H50" s="21"/>
      <c r="I50" s="22"/>
      <c r="J50" s="24"/>
      <c r="K50" s="21"/>
      <c r="L50" s="22"/>
      <c r="M50" s="23"/>
      <c r="N50" s="25"/>
      <c r="O50" s="22"/>
      <c r="P50" s="24"/>
      <c r="Q50" s="21"/>
      <c r="R50" s="22"/>
      <c r="S50" s="23"/>
      <c r="T50" s="10"/>
      <c r="U50" s="11"/>
      <c r="V50" s="12"/>
      <c r="W50" s="21"/>
      <c r="X50" s="22"/>
      <c r="Y50" s="23"/>
      <c r="Z50" s="21"/>
      <c r="AA50" s="22"/>
      <c r="AB50" s="23"/>
      <c r="AC50" s="21"/>
      <c r="AD50" s="22"/>
      <c r="AE50" s="23"/>
      <c r="AF50" s="21"/>
      <c r="AG50" s="22"/>
      <c r="AH50" s="23"/>
    </row>
    <row r="51" spans="1:34" s="26" customFormat="1" ht="15" x14ac:dyDescent="0.15">
      <c r="A51" s="4">
        <v>46</v>
      </c>
      <c r="B51" s="21"/>
      <c r="C51" s="22"/>
      <c r="D51" s="23"/>
      <c r="E51" s="10"/>
      <c r="F51" s="11"/>
      <c r="G51" s="12"/>
      <c r="H51" s="21"/>
      <c r="I51" s="22"/>
      <c r="J51" s="24"/>
      <c r="K51" s="21"/>
      <c r="L51" s="22"/>
      <c r="M51" s="23"/>
      <c r="N51" s="25"/>
      <c r="O51" s="22"/>
      <c r="P51" s="24"/>
      <c r="Q51" s="21"/>
      <c r="R51" s="22"/>
      <c r="S51" s="23"/>
      <c r="T51" s="10"/>
      <c r="U51" s="11"/>
      <c r="V51" s="12"/>
      <c r="W51" s="21"/>
      <c r="X51" s="22"/>
      <c r="Y51" s="23"/>
      <c r="Z51" s="21"/>
      <c r="AA51" s="22"/>
      <c r="AB51" s="23"/>
      <c r="AC51" s="21"/>
      <c r="AD51" s="22"/>
      <c r="AE51" s="23"/>
      <c r="AF51" s="21"/>
      <c r="AG51" s="22"/>
      <c r="AH51" s="23"/>
    </row>
    <row r="52" spans="1:34" s="26" customFormat="1" ht="15" x14ac:dyDescent="0.15">
      <c r="A52" s="4">
        <v>47</v>
      </c>
      <c r="B52" s="21"/>
      <c r="C52" s="22"/>
      <c r="D52" s="23"/>
      <c r="E52" s="10"/>
      <c r="F52" s="11"/>
      <c r="G52" s="12"/>
      <c r="H52" s="21"/>
      <c r="I52" s="22"/>
      <c r="J52" s="24"/>
      <c r="K52" s="21"/>
      <c r="L52" s="22"/>
      <c r="M52" s="23"/>
      <c r="N52" s="25"/>
      <c r="O52" s="22"/>
      <c r="P52" s="24"/>
      <c r="Q52" s="21"/>
      <c r="R52" s="22"/>
      <c r="S52" s="23"/>
      <c r="T52" s="10"/>
      <c r="U52" s="11"/>
      <c r="V52" s="12"/>
      <c r="W52" s="21"/>
      <c r="X52" s="22"/>
      <c r="Y52" s="23"/>
      <c r="Z52" s="21"/>
      <c r="AA52" s="22"/>
      <c r="AB52" s="23"/>
      <c r="AC52" s="21"/>
      <c r="AD52" s="22"/>
      <c r="AE52" s="23"/>
      <c r="AF52" s="21"/>
      <c r="AG52" s="22"/>
      <c r="AH52" s="23"/>
    </row>
    <row r="53" spans="1:34" s="26" customFormat="1" ht="15" x14ac:dyDescent="0.15">
      <c r="A53" s="4">
        <v>48</v>
      </c>
      <c r="B53" s="21"/>
      <c r="C53" s="22"/>
      <c r="D53" s="23"/>
      <c r="E53" s="10"/>
      <c r="F53" s="11"/>
      <c r="G53" s="12"/>
      <c r="H53" s="21"/>
      <c r="I53" s="22"/>
      <c r="J53" s="24"/>
      <c r="K53" s="21"/>
      <c r="L53" s="22"/>
      <c r="M53" s="23"/>
      <c r="N53" s="25"/>
      <c r="O53" s="22"/>
      <c r="P53" s="24"/>
      <c r="Q53" s="21"/>
      <c r="R53" s="22"/>
      <c r="S53" s="23"/>
      <c r="T53" s="10"/>
      <c r="U53" s="11"/>
      <c r="V53" s="12"/>
      <c r="W53" s="21"/>
      <c r="X53" s="22"/>
      <c r="Y53" s="23"/>
      <c r="Z53" s="21"/>
      <c r="AA53" s="22"/>
      <c r="AB53" s="23"/>
      <c r="AC53" s="21"/>
      <c r="AD53" s="22"/>
      <c r="AE53" s="23"/>
      <c r="AF53" s="21"/>
      <c r="AG53" s="22"/>
      <c r="AH53" s="23"/>
    </row>
    <row r="54" spans="1:34" s="26" customFormat="1" ht="15" x14ac:dyDescent="0.15">
      <c r="A54" s="15">
        <v>49</v>
      </c>
      <c r="B54" s="27"/>
      <c r="C54" s="28"/>
      <c r="D54" s="29"/>
      <c r="E54" s="16"/>
      <c r="F54" s="17"/>
      <c r="G54" s="18"/>
      <c r="H54" s="27"/>
      <c r="I54" s="28"/>
      <c r="J54" s="30"/>
      <c r="K54" s="27"/>
      <c r="L54" s="28"/>
      <c r="M54" s="29"/>
      <c r="N54" s="31"/>
      <c r="O54" s="28"/>
      <c r="P54" s="30"/>
      <c r="Q54" s="27"/>
      <c r="R54" s="28"/>
      <c r="S54" s="29"/>
      <c r="T54" s="16"/>
      <c r="U54" s="17"/>
      <c r="V54" s="18"/>
      <c r="W54" s="27"/>
      <c r="X54" s="28"/>
      <c r="Y54" s="29"/>
      <c r="Z54" s="27"/>
      <c r="AA54" s="28"/>
      <c r="AB54" s="29"/>
      <c r="AC54" s="27"/>
      <c r="AD54" s="28"/>
      <c r="AE54" s="29"/>
      <c r="AF54" s="27"/>
      <c r="AG54" s="28"/>
      <c r="AH54" s="29"/>
    </row>
    <row r="55" spans="1:34" s="26" customFormat="1" ht="15" x14ac:dyDescent="0.15">
      <c r="A55" s="4">
        <v>50</v>
      </c>
      <c r="B55" s="21"/>
      <c r="C55" s="22"/>
      <c r="D55" s="23"/>
      <c r="E55" s="10"/>
      <c r="F55" s="11"/>
      <c r="G55" s="12"/>
      <c r="H55" s="21"/>
      <c r="I55" s="22"/>
      <c r="J55" s="24"/>
      <c r="K55" s="21"/>
      <c r="L55" s="22"/>
      <c r="M55" s="23"/>
      <c r="N55" s="25"/>
      <c r="O55" s="22"/>
      <c r="P55" s="24"/>
      <c r="Q55" s="21"/>
      <c r="R55" s="22"/>
      <c r="S55" s="23"/>
      <c r="T55" s="10"/>
      <c r="U55" s="11"/>
      <c r="V55" s="12"/>
      <c r="W55" s="21"/>
      <c r="X55" s="22"/>
      <c r="Y55" s="23"/>
      <c r="Z55" s="21"/>
      <c r="AA55" s="22"/>
      <c r="AB55" s="23"/>
      <c r="AC55" s="21"/>
      <c r="AD55" s="22"/>
      <c r="AE55" s="23"/>
      <c r="AF55" s="21"/>
      <c r="AG55" s="22"/>
      <c r="AH55" s="23"/>
    </row>
    <row r="56" spans="1:34" s="26" customFormat="1" ht="15" x14ac:dyDescent="0.15">
      <c r="A56" s="4">
        <v>51</v>
      </c>
      <c r="B56" s="21"/>
      <c r="C56" s="22"/>
      <c r="D56" s="23"/>
      <c r="E56" s="10"/>
      <c r="F56" s="11"/>
      <c r="G56" s="12"/>
      <c r="H56" s="21"/>
      <c r="I56" s="22"/>
      <c r="J56" s="24"/>
      <c r="K56" s="21"/>
      <c r="L56" s="22"/>
      <c r="M56" s="23"/>
      <c r="N56" s="25"/>
      <c r="O56" s="22"/>
      <c r="P56" s="24"/>
      <c r="Q56" s="21"/>
      <c r="R56" s="22"/>
      <c r="S56" s="23"/>
      <c r="T56" s="10"/>
      <c r="U56" s="11"/>
      <c r="V56" s="12"/>
      <c r="W56" s="21"/>
      <c r="X56" s="22"/>
      <c r="Y56" s="23"/>
      <c r="Z56" s="21"/>
      <c r="AA56" s="22"/>
      <c r="AB56" s="23"/>
      <c r="AC56" s="21"/>
      <c r="AD56" s="22"/>
      <c r="AE56" s="23"/>
      <c r="AF56" s="21"/>
      <c r="AG56" s="22"/>
      <c r="AH56" s="23"/>
    </row>
    <row r="57" spans="1:34" s="26" customFormat="1" ht="15" x14ac:dyDescent="0.15">
      <c r="A57" s="4">
        <v>52</v>
      </c>
      <c r="B57" s="21"/>
      <c r="C57" s="22"/>
      <c r="D57" s="23"/>
      <c r="E57" s="10"/>
      <c r="F57" s="11"/>
      <c r="G57" s="12"/>
      <c r="H57" s="21"/>
      <c r="I57" s="22"/>
      <c r="J57" s="24"/>
      <c r="K57" s="21"/>
      <c r="L57" s="22"/>
      <c r="M57" s="23"/>
      <c r="N57" s="25"/>
      <c r="O57" s="22"/>
      <c r="P57" s="24"/>
      <c r="Q57" s="21"/>
      <c r="R57" s="22"/>
      <c r="S57" s="23"/>
      <c r="T57" s="10"/>
      <c r="U57" s="11"/>
      <c r="V57" s="12"/>
      <c r="W57" s="21"/>
      <c r="X57" s="22"/>
      <c r="Y57" s="23"/>
      <c r="Z57" s="21"/>
      <c r="AA57" s="22"/>
      <c r="AB57" s="23"/>
      <c r="AC57" s="21"/>
      <c r="AD57" s="22"/>
      <c r="AE57" s="23"/>
      <c r="AF57" s="21"/>
      <c r="AG57" s="22"/>
      <c r="AH57" s="23"/>
    </row>
    <row r="58" spans="1:34" s="26" customFormat="1" ht="15" x14ac:dyDescent="0.15">
      <c r="A58" s="4">
        <v>53</v>
      </c>
      <c r="B58" s="21"/>
      <c r="C58" s="22"/>
      <c r="D58" s="23"/>
      <c r="E58" s="10"/>
      <c r="F58" s="11"/>
      <c r="G58" s="12"/>
      <c r="H58" s="21"/>
      <c r="I58" s="22"/>
      <c r="J58" s="24"/>
      <c r="K58" s="21"/>
      <c r="L58" s="22"/>
      <c r="M58" s="23"/>
      <c r="N58" s="25"/>
      <c r="O58" s="22"/>
      <c r="P58" s="24"/>
      <c r="Q58" s="21"/>
      <c r="R58" s="22"/>
      <c r="S58" s="23"/>
      <c r="T58" s="10"/>
      <c r="U58" s="11"/>
      <c r="V58" s="12"/>
      <c r="W58" s="21"/>
      <c r="X58" s="22"/>
      <c r="Y58" s="23"/>
      <c r="Z58" s="21"/>
      <c r="AA58" s="22"/>
      <c r="AB58" s="23"/>
      <c r="AC58" s="21"/>
      <c r="AD58" s="22"/>
      <c r="AE58" s="23"/>
      <c r="AF58" s="21"/>
      <c r="AG58" s="22"/>
      <c r="AH58" s="23"/>
    </row>
    <row r="59" spans="1:34" s="26" customFormat="1" ht="15" x14ac:dyDescent="0.15">
      <c r="A59" s="15">
        <v>54</v>
      </c>
      <c r="B59" s="27"/>
      <c r="C59" s="28"/>
      <c r="D59" s="29"/>
      <c r="E59" s="16"/>
      <c r="F59" s="17"/>
      <c r="G59" s="18"/>
      <c r="H59" s="27"/>
      <c r="I59" s="28"/>
      <c r="J59" s="30"/>
      <c r="K59" s="27"/>
      <c r="L59" s="28"/>
      <c r="M59" s="29"/>
      <c r="N59" s="31"/>
      <c r="O59" s="28"/>
      <c r="P59" s="30"/>
      <c r="Q59" s="27"/>
      <c r="R59" s="28"/>
      <c r="S59" s="29"/>
      <c r="T59" s="16"/>
      <c r="U59" s="17"/>
      <c r="V59" s="18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</row>
    <row r="60" spans="1:34" s="26" customFormat="1" ht="15" x14ac:dyDescent="0.15">
      <c r="A60" s="4">
        <v>55</v>
      </c>
      <c r="B60" s="21"/>
      <c r="C60" s="22"/>
      <c r="D60" s="23"/>
      <c r="E60" s="10"/>
      <c r="F60" s="11"/>
      <c r="G60" s="12"/>
      <c r="H60" s="21"/>
      <c r="I60" s="22"/>
      <c r="J60" s="24"/>
      <c r="K60" s="21"/>
      <c r="L60" s="22"/>
      <c r="M60" s="23"/>
      <c r="N60" s="25"/>
      <c r="O60" s="22"/>
      <c r="P60" s="24"/>
      <c r="Q60" s="21"/>
      <c r="R60" s="22"/>
      <c r="S60" s="23"/>
      <c r="T60" s="10"/>
      <c r="U60" s="11"/>
      <c r="V60" s="12"/>
      <c r="W60" s="21"/>
      <c r="X60" s="22"/>
      <c r="Y60" s="23"/>
      <c r="Z60" s="21"/>
      <c r="AA60" s="22"/>
      <c r="AB60" s="23"/>
      <c r="AC60" s="21"/>
      <c r="AD60" s="22"/>
      <c r="AE60" s="23"/>
      <c r="AF60" s="21"/>
      <c r="AG60" s="22"/>
      <c r="AH60" s="23"/>
    </row>
    <row r="61" spans="1:34" s="26" customFormat="1" ht="15" x14ac:dyDescent="0.15">
      <c r="A61" s="4">
        <v>56</v>
      </c>
      <c r="B61" s="21"/>
      <c r="C61" s="22"/>
      <c r="D61" s="23"/>
      <c r="E61" s="10"/>
      <c r="F61" s="11"/>
      <c r="G61" s="12"/>
      <c r="H61" s="21"/>
      <c r="I61" s="22"/>
      <c r="J61" s="24"/>
      <c r="K61" s="21"/>
      <c r="L61" s="22"/>
      <c r="M61" s="23"/>
      <c r="N61" s="25"/>
      <c r="O61" s="22"/>
      <c r="P61" s="24"/>
      <c r="Q61" s="21"/>
      <c r="R61" s="22"/>
      <c r="S61" s="23"/>
      <c r="T61" s="10"/>
      <c r="U61" s="11"/>
      <c r="V61" s="12"/>
      <c r="W61" s="21"/>
      <c r="X61" s="22"/>
      <c r="Y61" s="23"/>
      <c r="Z61" s="21"/>
      <c r="AA61" s="22"/>
      <c r="AB61" s="23"/>
      <c r="AC61" s="21"/>
      <c r="AD61" s="22"/>
      <c r="AE61" s="23"/>
      <c r="AF61" s="21"/>
      <c r="AG61" s="22"/>
      <c r="AH61" s="23"/>
    </row>
    <row r="62" spans="1:34" s="26" customFormat="1" ht="15" x14ac:dyDescent="0.15">
      <c r="A62" s="4">
        <v>57</v>
      </c>
      <c r="B62" s="21"/>
      <c r="C62" s="22"/>
      <c r="D62" s="23"/>
      <c r="E62" s="10"/>
      <c r="F62" s="11"/>
      <c r="G62" s="12"/>
      <c r="H62" s="21"/>
      <c r="I62" s="22"/>
      <c r="J62" s="24"/>
      <c r="K62" s="21"/>
      <c r="L62" s="22"/>
      <c r="M62" s="23"/>
      <c r="N62" s="25"/>
      <c r="O62" s="22"/>
      <c r="P62" s="24"/>
      <c r="Q62" s="21"/>
      <c r="R62" s="22"/>
      <c r="S62" s="23"/>
      <c r="T62" s="10"/>
      <c r="U62" s="11"/>
      <c r="V62" s="12"/>
      <c r="W62" s="21"/>
      <c r="X62" s="22"/>
      <c r="Y62" s="23"/>
      <c r="Z62" s="21"/>
      <c r="AA62" s="22"/>
      <c r="AB62" s="23"/>
      <c r="AC62" s="21"/>
      <c r="AD62" s="22"/>
      <c r="AE62" s="23"/>
      <c r="AF62" s="21"/>
      <c r="AG62" s="22"/>
      <c r="AH62" s="23"/>
    </row>
    <row r="63" spans="1:34" s="26" customFormat="1" ht="15" x14ac:dyDescent="0.15">
      <c r="A63" s="4">
        <v>58</v>
      </c>
      <c r="B63" s="21"/>
      <c r="C63" s="22"/>
      <c r="D63" s="23"/>
      <c r="E63" s="10"/>
      <c r="F63" s="11"/>
      <c r="G63" s="12"/>
      <c r="H63" s="21"/>
      <c r="I63" s="22"/>
      <c r="J63" s="24"/>
      <c r="K63" s="21"/>
      <c r="L63" s="22"/>
      <c r="M63" s="23"/>
      <c r="N63" s="25"/>
      <c r="O63" s="22"/>
      <c r="P63" s="24"/>
      <c r="Q63" s="21"/>
      <c r="R63" s="22"/>
      <c r="S63" s="23"/>
      <c r="T63" s="10"/>
      <c r="U63" s="11"/>
      <c r="V63" s="12"/>
      <c r="W63" s="21"/>
      <c r="X63" s="22"/>
      <c r="Y63" s="23"/>
      <c r="Z63" s="21"/>
      <c r="AA63" s="22"/>
      <c r="AB63" s="23"/>
      <c r="AC63" s="21"/>
      <c r="AD63" s="22"/>
      <c r="AE63" s="23"/>
      <c r="AF63" s="21"/>
      <c r="AG63" s="22"/>
      <c r="AH63" s="23"/>
    </row>
    <row r="64" spans="1:34" s="26" customFormat="1" ht="15" x14ac:dyDescent="0.15">
      <c r="A64" s="15">
        <v>59</v>
      </c>
      <c r="B64" s="27"/>
      <c r="C64" s="28"/>
      <c r="D64" s="29"/>
      <c r="E64" s="16"/>
      <c r="F64" s="17"/>
      <c r="G64" s="18"/>
      <c r="H64" s="27"/>
      <c r="I64" s="28"/>
      <c r="J64" s="30"/>
      <c r="K64" s="27"/>
      <c r="L64" s="28"/>
      <c r="M64" s="29"/>
      <c r="N64" s="31"/>
      <c r="O64" s="28"/>
      <c r="P64" s="30"/>
      <c r="Q64" s="27"/>
      <c r="R64" s="28"/>
      <c r="S64" s="29"/>
      <c r="T64" s="16"/>
      <c r="U64" s="17"/>
      <c r="V64" s="18"/>
      <c r="W64" s="27"/>
      <c r="X64" s="28"/>
      <c r="Y64" s="29"/>
      <c r="Z64" s="27"/>
      <c r="AA64" s="28"/>
      <c r="AB64" s="29"/>
      <c r="AC64" s="27"/>
      <c r="AD64" s="28"/>
      <c r="AE64" s="29"/>
      <c r="AF64" s="27"/>
      <c r="AG64" s="28"/>
      <c r="AH64" s="29"/>
    </row>
    <row r="65" spans="1:34" s="26" customFormat="1" ht="15" x14ac:dyDescent="0.15">
      <c r="A65" s="4">
        <v>60</v>
      </c>
      <c r="B65" s="21"/>
      <c r="C65" s="22"/>
      <c r="D65" s="23"/>
      <c r="E65" s="10"/>
      <c r="F65" s="11"/>
      <c r="G65" s="12"/>
      <c r="H65" s="21"/>
      <c r="I65" s="22"/>
      <c r="J65" s="23"/>
      <c r="K65" s="21"/>
      <c r="L65" s="22"/>
      <c r="M65" s="23"/>
      <c r="N65" s="25"/>
      <c r="O65" s="22"/>
      <c r="P65" s="24"/>
      <c r="Q65" s="21"/>
      <c r="R65" s="22"/>
      <c r="S65" s="23"/>
      <c r="T65" s="10"/>
      <c r="U65" s="11"/>
      <c r="V65" s="12"/>
      <c r="W65" s="21"/>
      <c r="X65" s="22"/>
      <c r="Y65" s="23"/>
      <c r="Z65" s="21"/>
      <c r="AA65" s="22"/>
      <c r="AB65" s="23"/>
      <c r="AC65" s="21"/>
      <c r="AD65" s="22"/>
      <c r="AE65" s="23"/>
      <c r="AF65" s="21"/>
      <c r="AG65" s="22"/>
      <c r="AH65" s="23"/>
    </row>
    <row r="66" spans="1:34" s="26" customFormat="1" ht="15" x14ac:dyDescent="0.15">
      <c r="A66" s="4">
        <v>61</v>
      </c>
      <c r="B66" s="21"/>
      <c r="C66" s="22"/>
      <c r="D66" s="23"/>
      <c r="E66" s="10"/>
      <c r="F66" s="11"/>
      <c r="G66" s="12"/>
      <c r="H66" s="21"/>
      <c r="I66" s="22"/>
      <c r="J66" s="23"/>
      <c r="K66" s="21"/>
      <c r="L66" s="22"/>
      <c r="M66" s="23"/>
      <c r="N66" s="25"/>
      <c r="O66" s="22"/>
      <c r="P66" s="24"/>
      <c r="Q66" s="21"/>
      <c r="R66" s="22"/>
      <c r="S66" s="23"/>
      <c r="T66" s="10"/>
      <c r="U66" s="11"/>
      <c r="V66" s="12"/>
      <c r="W66" s="21"/>
      <c r="X66" s="22"/>
      <c r="Y66" s="23"/>
      <c r="Z66" s="21"/>
      <c r="AA66" s="22"/>
      <c r="AB66" s="23"/>
      <c r="AC66" s="21"/>
      <c r="AD66" s="22"/>
      <c r="AE66" s="23"/>
      <c r="AF66" s="21"/>
      <c r="AG66" s="22"/>
      <c r="AH66" s="23"/>
    </row>
    <row r="67" spans="1:34" s="26" customFormat="1" ht="15" x14ac:dyDescent="0.15">
      <c r="A67" s="4">
        <v>62</v>
      </c>
      <c r="B67" s="21"/>
      <c r="C67" s="22"/>
      <c r="D67" s="23"/>
      <c r="E67" s="10"/>
      <c r="F67" s="11"/>
      <c r="G67" s="12"/>
      <c r="H67" s="21"/>
      <c r="I67" s="22"/>
      <c r="J67" s="23"/>
      <c r="K67" s="21"/>
      <c r="L67" s="22"/>
      <c r="M67" s="23"/>
      <c r="N67" s="25"/>
      <c r="O67" s="22"/>
      <c r="P67" s="24"/>
      <c r="Q67" s="21"/>
      <c r="R67" s="22"/>
      <c r="S67" s="23"/>
      <c r="T67" s="10"/>
      <c r="U67" s="11"/>
      <c r="V67" s="12"/>
      <c r="W67" s="21"/>
      <c r="X67" s="22"/>
      <c r="Y67" s="23"/>
      <c r="Z67" s="21"/>
      <c r="AA67" s="22"/>
      <c r="AB67" s="23"/>
      <c r="AC67" s="21"/>
      <c r="AD67" s="22"/>
      <c r="AE67" s="23"/>
      <c r="AF67" s="21"/>
      <c r="AG67" s="22"/>
      <c r="AH67" s="23"/>
    </row>
    <row r="68" spans="1:34" s="26" customFormat="1" ht="15" x14ac:dyDescent="0.15">
      <c r="A68" s="4">
        <v>63</v>
      </c>
      <c r="B68" s="21"/>
      <c r="C68" s="22"/>
      <c r="D68" s="23"/>
      <c r="E68" s="10"/>
      <c r="F68" s="11"/>
      <c r="G68" s="12"/>
      <c r="H68" s="21"/>
      <c r="I68" s="22"/>
      <c r="J68" s="23"/>
      <c r="K68" s="21"/>
      <c r="L68" s="22"/>
      <c r="M68" s="23"/>
      <c r="N68" s="25"/>
      <c r="O68" s="22"/>
      <c r="P68" s="24"/>
      <c r="Q68" s="21"/>
      <c r="R68" s="22"/>
      <c r="S68" s="23"/>
      <c r="T68" s="10"/>
      <c r="U68" s="11"/>
      <c r="V68" s="12"/>
      <c r="W68" s="21"/>
      <c r="X68" s="22"/>
      <c r="Y68" s="23"/>
      <c r="Z68" s="21"/>
      <c r="AA68" s="22"/>
      <c r="AB68" s="23"/>
      <c r="AC68" s="21"/>
      <c r="AD68" s="22"/>
      <c r="AE68" s="23"/>
      <c r="AF68" s="21"/>
      <c r="AG68" s="22"/>
      <c r="AH68" s="23"/>
    </row>
    <row r="69" spans="1:34" s="26" customFormat="1" ht="15" x14ac:dyDescent="0.15">
      <c r="A69" s="15">
        <v>64</v>
      </c>
      <c r="B69" s="27"/>
      <c r="C69" s="28"/>
      <c r="D69" s="29"/>
      <c r="E69" s="16"/>
      <c r="F69" s="17"/>
      <c r="G69" s="18"/>
      <c r="H69" s="27"/>
      <c r="I69" s="28"/>
      <c r="J69" s="29"/>
      <c r="K69" s="27"/>
      <c r="L69" s="28"/>
      <c r="M69" s="29"/>
      <c r="N69" s="31"/>
      <c r="O69" s="28"/>
      <c r="P69" s="30"/>
      <c r="Q69" s="27"/>
      <c r="R69" s="28"/>
      <c r="S69" s="29"/>
      <c r="T69" s="16"/>
      <c r="U69" s="17"/>
      <c r="V69" s="18"/>
      <c r="W69" s="27"/>
      <c r="X69" s="28"/>
      <c r="Y69" s="29"/>
      <c r="Z69" s="27"/>
      <c r="AA69" s="28"/>
      <c r="AB69" s="29"/>
      <c r="AC69" s="27"/>
      <c r="AD69" s="28"/>
      <c r="AE69" s="29"/>
      <c r="AF69" s="27"/>
      <c r="AG69" s="28"/>
      <c r="AH69" s="29"/>
    </row>
    <row r="70" spans="1:34" s="26" customFormat="1" ht="15" x14ac:dyDescent="0.15">
      <c r="A70" s="4">
        <v>65</v>
      </c>
      <c r="B70" s="21"/>
      <c r="C70" s="22"/>
      <c r="D70" s="23"/>
      <c r="E70" s="10"/>
      <c r="F70" s="11"/>
      <c r="G70" s="12"/>
      <c r="H70" s="21"/>
      <c r="I70" s="22"/>
      <c r="J70" s="23"/>
      <c r="K70" s="21"/>
      <c r="L70" s="22"/>
      <c r="M70" s="23"/>
      <c r="N70" s="25"/>
      <c r="O70" s="22"/>
      <c r="P70" s="24"/>
      <c r="Q70" s="21"/>
      <c r="R70" s="22"/>
      <c r="S70" s="23"/>
      <c r="T70" s="10"/>
      <c r="U70" s="11"/>
      <c r="V70" s="12"/>
      <c r="W70" s="21"/>
      <c r="X70" s="22"/>
      <c r="Y70" s="23"/>
      <c r="Z70" s="21"/>
      <c r="AA70" s="22"/>
      <c r="AB70" s="23"/>
      <c r="AC70" s="21"/>
      <c r="AD70" s="22"/>
      <c r="AE70" s="23"/>
      <c r="AF70" s="21"/>
      <c r="AG70" s="22"/>
      <c r="AH70" s="23"/>
    </row>
    <row r="71" spans="1:34" s="26" customFormat="1" ht="15" x14ac:dyDescent="0.15">
      <c r="A71" s="4">
        <v>66</v>
      </c>
      <c r="B71" s="21"/>
      <c r="C71" s="22"/>
      <c r="D71" s="23"/>
      <c r="E71" s="10"/>
      <c r="F71" s="11"/>
      <c r="G71" s="12"/>
      <c r="H71" s="21"/>
      <c r="I71" s="22"/>
      <c r="J71" s="23"/>
      <c r="K71" s="21"/>
      <c r="L71" s="22"/>
      <c r="M71" s="23"/>
      <c r="N71" s="25"/>
      <c r="O71" s="22"/>
      <c r="P71" s="24"/>
      <c r="Q71" s="21"/>
      <c r="R71" s="22"/>
      <c r="S71" s="23"/>
      <c r="T71" s="10"/>
      <c r="U71" s="11"/>
      <c r="V71" s="12"/>
      <c r="W71" s="21"/>
      <c r="X71" s="22"/>
      <c r="Y71" s="23"/>
      <c r="Z71" s="21"/>
      <c r="AA71" s="22"/>
      <c r="AB71" s="23"/>
      <c r="AC71" s="21"/>
      <c r="AD71" s="22"/>
      <c r="AE71" s="23"/>
      <c r="AF71" s="21"/>
      <c r="AG71" s="22"/>
      <c r="AH71" s="23"/>
    </row>
    <row r="72" spans="1:34" s="26" customFormat="1" ht="15" x14ac:dyDescent="0.15">
      <c r="A72" s="4">
        <v>67</v>
      </c>
      <c r="B72" s="21"/>
      <c r="C72" s="22"/>
      <c r="D72" s="23"/>
      <c r="E72" s="10"/>
      <c r="F72" s="11"/>
      <c r="G72" s="12"/>
      <c r="H72" s="21"/>
      <c r="I72" s="22"/>
      <c r="J72" s="23"/>
      <c r="K72" s="21"/>
      <c r="L72" s="22"/>
      <c r="M72" s="23"/>
      <c r="N72" s="25"/>
      <c r="O72" s="22"/>
      <c r="P72" s="24"/>
      <c r="Q72" s="21"/>
      <c r="R72" s="22"/>
      <c r="S72" s="23"/>
      <c r="T72" s="10"/>
      <c r="U72" s="11"/>
      <c r="V72" s="12"/>
      <c r="W72" s="21"/>
      <c r="X72" s="22"/>
      <c r="Y72" s="23"/>
      <c r="Z72" s="21"/>
      <c r="AA72" s="22"/>
      <c r="AB72" s="23"/>
      <c r="AC72" s="21"/>
      <c r="AD72" s="22"/>
      <c r="AE72" s="23"/>
      <c r="AF72" s="21"/>
      <c r="AG72" s="22"/>
      <c r="AH72" s="23"/>
    </row>
    <row r="73" spans="1:34" s="26" customFormat="1" ht="15" x14ac:dyDescent="0.15">
      <c r="A73" s="4">
        <v>68</v>
      </c>
      <c r="B73" s="21"/>
      <c r="C73" s="22"/>
      <c r="D73" s="23"/>
      <c r="E73" s="10"/>
      <c r="F73" s="11"/>
      <c r="G73" s="12"/>
      <c r="H73" s="21"/>
      <c r="I73" s="22"/>
      <c r="J73" s="23"/>
      <c r="K73" s="21"/>
      <c r="L73" s="22"/>
      <c r="M73" s="23"/>
      <c r="N73" s="25"/>
      <c r="O73" s="22"/>
      <c r="P73" s="24"/>
      <c r="Q73" s="21"/>
      <c r="R73" s="22"/>
      <c r="S73" s="23"/>
      <c r="T73" s="10"/>
      <c r="U73" s="11"/>
      <c r="V73" s="12"/>
      <c r="W73" s="21"/>
      <c r="X73" s="22"/>
      <c r="Y73" s="23"/>
      <c r="Z73" s="21"/>
      <c r="AA73" s="22"/>
      <c r="AB73" s="23"/>
      <c r="AC73" s="21"/>
      <c r="AD73" s="22"/>
      <c r="AE73" s="23"/>
      <c r="AF73" s="21"/>
      <c r="AG73" s="22"/>
      <c r="AH73" s="23"/>
    </row>
    <row r="74" spans="1:34" s="26" customFormat="1" ht="15" x14ac:dyDescent="0.15">
      <c r="A74" s="15">
        <v>69</v>
      </c>
      <c r="B74" s="27"/>
      <c r="C74" s="28"/>
      <c r="D74" s="29"/>
      <c r="E74" s="16"/>
      <c r="F74" s="17"/>
      <c r="G74" s="18"/>
      <c r="H74" s="27"/>
      <c r="I74" s="28"/>
      <c r="J74" s="29"/>
      <c r="K74" s="27"/>
      <c r="L74" s="28"/>
      <c r="M74" s="29"/>
      <c r="N74" s="31"/>
      <c r="O74" s="28"/>
      <c r="P74" s="30"/>
      <c r="Q74" s="27"/>
      <c r="R74" s="28"/>
      <c r="S74" s="29"/>
      <c r="T74" s="16"/>
      <c r="U74" s="17"/>
      <c r="V74" s="18"/>
      <c r="W74" s="27"/>
      <c r="X74" s="28"/>
      <c r="Y74" s="29"/>
      <c r="Z74" s="27"/>
      <c r="AA74" s="28"/>
      <c r="AB74" s="29"/>
      <c r="AC74" s="27"/>
      <c r="AD74" s="28"/>
      <c r="AE74" s="29"/>
      <c r="AF74" s="27"/>
      <c r="AG74" s="28"/>
      <c r="AH74" s="29"/>
    </row>
    <row r="75" spans="1:34" s="26" customFormat="1" ht="15" x14ac:dyDescent="0.15">
      <c r="A75" s="4">
        <v>70</v>
      </c>
      <c r="B75" s="21"/>
      <c r="C75" s="22"/>
      <c r="D75" s="23"/>
      <c r="E75" s="10"/>
      <c r="F75" s="11"/>
      <c r="G75" s="12"/>
      <c r="H75" s="21"/>
      <c r="I75" s="22"/>
      <c r="J75" s="23"/>
      <c r="K75" s="21"/>
      <c r="L75" s="22"/>
      <c r="M75" s="23"/>
      <c r="N75" s="25"/>
      <c r="O75" s="22"/>
      <c r="P75" s="24"/>
      <c r="Q75" s="21"/>
      <c r="R75" s="22"/>
      <c r="S75" s="23"/>
      <c r="T75" s="10"/>
      <c r="U75" s="11"/>
      <c r="V75" s="12"/>
      <c r="W75" s="21"/>
      <c r="X75" s="22"/>
      <c r="Y75" s="23"/>
      <c r="Z75" s="21"/>
      <c r="AA75" s="22"/>
      <c r="AB75" s="23"/>
      <c r="AC75" s="21"/>
      <c r="AD75" s="22"/>
      <c r="AE75" s="23"/>
      <c r="AF75" s="21"/>
      <c r="AG75" s="22"/>
      <c r="AH75" s="23"/>
    </row>
    <row r="76" spans="1:34" s="26" customFormat="1" ht="15" x14ac:dyDescent="0.15">
      <c r="A76" s="4">
        <v>71</v>
      </c>
      <c r="B76" s="21"/>
      <c r="C76" s="22"/>
      <c r="D76" s="23"/>
      <c r="E76" s="10"/>
      <c r="F76" s="11"/>
      <c r="G76" s="12"/>
      <c r="H76" s="21"/>
      <c r="I76" s="22"/>
      <c r="J76" s="23"/>
      <c r="K76" s="21"/>
      <c r="L76" s="22"/>
      <c r="M76" s="23"/>
      <c r="N76" s="25"/>
      <c r="O76" s="22"/>
      <c r="P76" s="24"/>
      <c r="Q76" s="21"/>
      <c r="R76" s="22"/>
      <c r="S76" s="23"/>
      <c r="T76" s="10"/>
      <c r="U76" s="11"/>
      <c r="V76" s="12"/>
      <c r="W76" s="21"/>
      <c r="X76" s="22"/>
      <c r="Y76" s="23"/>
      <c r="Z76" s="21"/>
      <c r="AA76" s="22"/>
      <c r="AB76" s="23"/>
      <c r="AC76" s="21"/>
      <c r="AD76" s="22"/>
      <c r="AE76" s="23"/>
      <c r="AF76" s="21"/>
      <c r="AG76" s="22"/>
      <c r="AH76" s="23"/>
    </row>
    <row r="77" spans="1:34" s="26" customFormat="1" ht="15" x14ac:dyDescent="0.15">
      <c r="A77" s="4">
        <v>72</v>
      </c>
      <c r="B77" s="21"/>
      <c r="C77" s="22"/>
      <c r="D77" s="23"/>
      <c r="E77" s="10"/>
      <c r="F77" s="11"/>
      <c r="G77" s="12"/>
      <c r="H77" s="21"/>
      <c r="I77" s="22"/>
      <c r="J77" s="23"/>
      <c r="K77" s="21"/>
      <c r="L77" s="22"/>
      <c r="M77" s="23"/>
      <c r="N77" s="25"/>
      <c r="O77" s="22"/>
      <c r="P77" s="24"/>
      <c r="Q77" s="21"/>
      <c r="R77" s="22"/>
      <c r="S77" s="23"/>
      <c r="T77" s="10"/>
      <c r="U77" s="11"/>
      <c r="V77" s="12"/>
      <c r="W77" s="21"/>
      <c r="X77" s="22"/>
      <c r="Y77" s="23"/>
      <c r="Z77" s="21"/>
      <c r="AA77" s="22"/>
      <c r="AB77" s="23"/>
      <c r="AC77" s="21"/>
      <c r="AD77" s="22"/>
      <c r="AE77" s="23"/>
      <c r="AF77" s="21"/>
      <c r="AG77" s="22"/>
      <c r="AH77" s="23"/>
    </row>
    <row r="78" spans="1:34" s="26" customFormat="1" ht="15" x14ac:dyDescent="0.15">
      <c r="A78" s="4">
        <v>73</v>
      </c>
      <c r="B78" s="21"/>
      <c r="C78" s="22"/>
      <c r="D78" s="23"/>
      <c r="E78" s="10"/>
      <c r="F78" s="11"/>
      <c r="G78" s="12"/>
      <c r="H78" s="21"/>
      <c r="I78" s="22"/>
      <c r="J78" s="23"/>
      <c r="K78" s="21"/>
      <c r="L78" s="22"/>
      <c r="M78" s="23"/>
      <c r="N78" s="25"/>
      <c r="O78" s="22"/>
      <c r="P78" s="24"/>
      <c r="Q78" s="21"/>
      <c r="R78" s="22"/>
      <c r="S78" s="23"/>
      <c r="T78" s="10"/>
      <c r="U78" s="11"/>
      <c r="V78" s="12"/>
      <c r="W78" s="21"/>
      <c r="X78" s="22"/>
      <c r="Y78" s="23"/>
      <c r="Z78" s="21"/>
      <c r="AA78" s="22"/>
      <c r="AB78" s="23"/>
      <c r="AC78" s="21"/>
      <c r="AD78" s="22"/>
      <c r="AE78" s="23"/>
      <c r="AF78" s="21"/>
      <c r="AG78" s="22"/>
      <c r="AH78" s="23"/>
    </row>
    <row r="79" spans="1:34" s="26" customFormat="1" ht="15" x14ac:dyDescent="0.15">
      <c r="A79" s="15">
        <v>74</v>
      </c>
      <c r="B79" s="27"/>
      <c r="C79" s="28"/>
      <c r="D79" s="29"/>
      <c r="E79" s="16"/>
      <c r="F79" s="17"/>
      <c r="G79" s="18"/>
      <c r="H79" s="27"/>
      <c r="I79" s="28"/>
      <c r="J79" s="29"/>
      <c r="K79" s="27"/>
      <c r="L79" s="28"/>
      <c r="M79" s="29"/>
      <c r="N79" s="31"/>
      <c r="O79" s="28"/>
      <c r="P79" s="30"/>
      <c r="Q79" s="27"/>
      <c r="R79" s="28"/>
      <c r="S79" s="29"/>
      <c r="T79" s="16"/>
      <c r="U79" s="17"/>
      <c r="V79" s="18"/>
      <c r="W79" s="27"/>
      <c r="X79" s="28"/>
      <c r="Y79" s="29"/>
      <c r="Z79" s="27"/>
      <c r="AA79" s="28"/>
      <c r="AB79" s="29"/>
      <c r="AC79" s="27"/>
      <c r="AD79" s="28"/>
      <c r="AE79" s="29"/>
      <c r="AF79" s="27"/>
      <c r="AG79" s="28"/>
      <c r="AH79" s="29"/>
    </row>
    <row r="80" spans="1:34" s="26" customFormat="1" ht="15" x14ac:dyDescent="0.15">
      <c r="A80" s="4">
        <v>75</v>
      </c>
      <c r="B80" s="21"/>
      <c r="C80" s="22"/>
      <c r="D80" s="23"/>
      <c r="E80" s="10"/>
      <c r="F80" s="11"/>
      <c r="G80" s="12"/>
      <c r="H80" s="21"/>
      <c r="I80" s="22"/>
      <c r="J80" s="23"/>
      <c r="K80" s="21"/>
      <c r="L80" s="22"/>
      <c r="M80" s="23"/>
      <c r="N80" s="25"/>
      <c r="O80" s="22"/>
      <c r="P80" s="24"/>
      <c r="Q80" s="21"/>
      <c r="R80" s="22"/>
      <c r="S80" s="23"/>
      <c r="T80" s="10"/>
      <c r="U80" s="11"/>
      <c r="V80" s="12"/>
      <c r="W80" s="21"/>
      <c r="X80" s="22"/>
      <c r="Y80" s="23"/>
      <c r="Z80" s="21"/>
      <c r="AA80" s="22"/>
      <c r="AB80" s="23"/>
      <c r="AC80" s="21"/>
      <c r="AD80" s="22"/>
      <c r="AE80" s="23"/>
      <c r="AF80" s="21"/>
      <c r="AG80" s="22"/>
      <c r="AH80" s="23"/>
    </row>
    <row r="81" spans="1:34" s="26" customFormat="1" ht="15" x14ac:dyDescent="0.15">
      <c r="A81" s="4">
        <v>76</v>
      </c>
      <c r="B81" s="21"/>
      <c r="C81" s="22"/>
      <c r="D81" s="23"/>
      <c r="E81" s="10"/>
      <c r="F81" s="11"/>
      <c r="G81" s="12"/>
      <c r="H81" s="21"/>
      <c r="I81" s="22"/>
      <c r="J81" s="23"/>
      <c r="K81" s="21"/>
      <c r="L81" s="22"/>
      <c r="M81" s="23"/>
      <c r="N81" s="25"/>
      <c r="O81" s="22"/>
      <c r="P81" s="24"/>
      <c r="Q81" s="21"/>
      <c r="R81" s="22"/>
      <c r="S81" s="23"/>
      <c r="T81" s="10"/>
      <c r="U81" s="11"/>
      <c r="V81" s="12"/>
      <c r="W81" s="21"/>
      <c r="X81" s="22"/>
      <c r="Y81" s="23"/>
      <c r="Z81" s="21"/>
      <c r="AA81" s="22"/>
      <c r="AB81" s="23"/>
      <c r="AC81" s="21"/>
      <c r="AD81" s="22"/>
      <c r="AE81" s="23"/>
      <c r="AF81" s="21"/>
      <c r="AG81" s="22"/>
      <c r="AH81" s="23"/>
    </row>
    <row r="82" spans="1:34" s="26" customFormat="1" ht="15" x14ac:dyDescent="0.15">
      <c r="A82" s="4">
        <v>77</v>
      </c>
      <c r="B82" s="21"/>
      <c r="C82" s="22"/>
      <c r="D82" s="23"/>
      <c r="E82" s="10"/>
      <c r="F82" s="11"/>
      <c r="G82" s="12"/>
      <c r="H82" s="21"/>
      <c r="I82" s="22"/>
      <c r="J82" s="23"/>
      <c r="K82" s="21"/>
      <c r="L82" s="22"/>
      <c r="M82" s="23"/>
      <c r="N82" s="25"/>
      <c r="O82" s="22"/>
      <c r="P82" s="24"/>
      <c r="Q82" s="21"/>
      <c r="R82" s="22"/>
      <c r="S82" s="23"/>
      <c r="T82" s="10"/>
      <c r="U82" s="11"/>
      <c r="V82" s="12"/>
      <c r="W82" s="21"/>
      <c r="X82" s="22"/>
      <c r="Y82" s="23"/>
      <c r="Z82" s="21"/>
      <c r="AA82" s="22"/>
      <c r="AB82" s="23"/>
      <c r="AC82" s="21"/>
      <c r="AD82" s="22"/>
      <c r="AE82" s="23"/>
      <c r="AF82" s="21"/>
      <c r="AG82" s="22"/>
      <c r="AH82" s="23"/>
    </row>
    <row r="83" spans="1:34" s="26" customFormat="1" ht="15" x14ac:dyDescent="0.15">
      <c r="A83" s="4">
        <v>78</v>
      </c>
      <c r="B83" s="21"/>
      <c r="C83" s="22"/>
      <c r="D83" s="23"/>
      <c r="E83" s="10"/>
      <c r="F83" s="11"/>
      <c r="G83" s="12"/>
      <c r="H83" s="21"/>
      <c r="I83" s="22"/>
      <c r="J83" s="23"/>
      <c r="K83" s="21"/>
      <c r="L83" s="22"/>
      <c r="M83" s="23"/>
      <c r="N83" s="25"/>
      <c r="O83" s="22"/>
      <c r="P83" s="24"/>
      <c r="Q83" s="21"/>
      <c r="R83" s="22"/>
      <c r="S83" s="23"/>
      <c r="T83" s="10"/>
      <c r="U83" s="11"/>
      <c r="V83" s="12"/>
      <c r="W83" s="21"/>
      <c r="X83" s="22"/>
      <c r="Y83" s="23"/>
      <c r="Z83" s="21"/>
      <c r="AA83" s="22"/>
      <c r="AB83" s="23"/>
      <c r="AC83" s="21"/>
      <c r="AD83" s="22"/>
      <c r="AE83" s="23"/>
      <c r="AF83" s="21"/>
      <c r="AG83" s="22"/>
      <c r="AH83" s="23"/>
    </row>
    <row r="84" spans="1:34" s="26" customFormat="1" ht="15" x14ac:dyDescent="0.15">
      <c r="A84" s="15">
        <v>79</v>
      </c>
      <c r="B84" s="27"/>
      <c r="C84" s="28"/>
      <c r="D84" s="29"/>
      <c r="E84" s="16"/>
      <c r="F84" s="17"/>
      <c r="G84" s="18"/>
      <c r="H84" s="27"/>
      <c r="I84" s="28"/>
      <c r="J84" s="29"/>
      <c r="K84" s="27"/>
      <c r="L84" s="28"/>
      <c r="M84" s="29"/>
      <c r="N84" s="31"/>
      <c r="O84" s="28"/>
      <c r="P84" s="30"/>
      <c r="Q84" s="27"/>
      <c r="R84" s="28"/>
      <c r="S84" s="29"/>
      <c r="T84" s="16"/>
      <c r="U84" s="17"/>
      <c r="V84" s="18"/>
      <c r="W84" s="27"/>
      <c r="X84" s="28"/>
      <c r="Y84" s="29"/>
      <c r="Z84" s="27"/>
      <c r="AA84" s="28"/>
      <c r="AB84" s="29"/>
      <c r="AC84" s="27"/>
      <c r="AD84" s="28"/>
      <c r="AE84" s="29"/>
      <c r="AF84" s="27"/>
      <c r="AG84" s="28"/>
      <c r="AH84" s="29"/>
    </row>
    <row r="85" spans="1:34" s="26" customFormat="1" ht="15" x14ac:dyDescent="0.15">
      <c r="A85" s="4">
        <v>80</v>
      </c>
      <c r="B85" s="21"/>
      <c r="C85" s="22"/>
      <c r="D85" s="23"/>
      <c r="E85" s="10"/>
      <c r="F85" s="11"/>
      <c r="G85" s="12"/>
      <c r="H85" s="21"/>
      <c r="I85" s="22"/>
      <c r="J85" s="23"/>
      <c r="K85" s="21"/>
      <c r="L85" s="22"/>
      <c r="M85" s="23"/>
      <c r="N85" s="25"/>
      <c r="O85" s="22"/>
      <c r="P85" s="24"/>
      <c r="Q85" s="21"/>
      <c r="R85" s="22"/>
      <c r="S85" s="23"/>
      <c r="T85" s="10"/>
      <c r="U85" s="11"/>
      <c r="V85" s="12"/>
      <c r="W85" s="21"/>
      <c r="X85" s="22"/>
      <c r="Y85" s="23"/>
      <c r="Z85" s="21"/>
      <c r="AA85" s="22"/>
      <c r="AB85" s="23"/>
      <c r="AC85" s="21"/>
      <c r="AD85" s="22"/>
      <c r="AE85" s="23"/>
      <c r="AF85" s="21"/>
      <c r="AG85" s="22"/>
      <c r="AH85" s="23"/>
    </row>
    <row r="86" spans="1:34" s="26" customFormat="1" ht="15" x14ac:dyDescent="0.15">
      <c r="A86" s="4">
        <v>81</v>
      </c>
      <c r="B86" s="21"/>
      <c r="C86" s="22"/>
      <c r="D86" s="23"/>
      <c r="E86" s="10"/>
      <c r="F86" s="11"/>
      <c r="G86" s="12"/>
      <c r="H86" s="21"/>
      <c r="I86" s="22"/>
      <c r="J86" s="23"/>
      <c r="K86" s="21"/>
      <c r="L86" s="22"/>
      <c r="M86" s="23"/>
      <c r="N86" s="25"/>
      <c r="O86" s="22"/>
      <c r="P86" s="24"/>
      <c r="Q86" s="21"/>
      <c r="R86" s="22"/>
      <c r="S86" s="23"/>
      <c r="T86" s="10"/>
      <c r="U86" s="11"/>
      <c r="V86" s="12"/>
      <c r="W86" s="21"/>
      <c r="X86" s="22"/>
      <c r="Y86" s="23"/>
      <c r="Z86" s="21"/>
      <c r="AA86" s="22"/>
      <c r="AB86" s="23"/>
      <c r="AC86" s="21"/>
      <c r="AD86" s="22"/>
      <c r="AE86" s="23"/>
      <c r="AF86" s="21"/>
      <c r="AG86" s="22"/>
      <c r="AH86" s="23"/>
    </row>
    <row r="87" spans="1:34" s="26" customFormat="1" ht="15" x14ac:dyDescent="0.15">
      <c r="A87" s="4">
        <v>82</v>
      </c>
      <c r="B87" s="21"/>
      <c r="C87" s="22"/>
      <c r="D87" s="23"/>
      <c r="E87" s="10"/>
      <c r="F87" s="11"/>
      <c r="G87" s="12"/>
      <c r="H87" s="21"/>
      <c r="I87" s="22"/>
      <c r="J87" s="23"/>
      <c r="K87" s="21"/>
      <c r="L87" s="22"/>
      <c r="M87" s="23"/>
      <c r="N87" s="25"/>
      <c r="O87" s="22"/>
      <c r="P87" s="24"/>
      <c r="Q87" s="21"/>
      <c r="R87" s="22"/>
      <c r="S87" s="23"/>
      <c r="T87" s="10"/>
      <c r="U87" s="11"/>
      <c r="V87" s="12"/>
      <c r="W87" s="21"/>
      <c r="X87" s="22"/>
      <c r="Y87" s="23"/>
      <c r="Z87" s="21"/>
      <c r="AA87" s="22"/>
      <c r="AB87" s="23"/>
      <c r="AC87" s="21"/>
      <c r="AD87" s="22"/>
      <c r="AE87" s="23"/>
      <c r="AF87" s="21"/>
      <c r="AG87" s="22"/>
      <c r="AH87" s="23"/>
    </row>
    <row r="88" spans="1:34" s="26" customFormat="1" ht="15" x14ac:dyDescent="0.15">
      <c r="A88" s="4">
        <v>83</v>
      </c>
      <c r="B88" s="21"/>
      <c r="C88" s="22"/>
      <c r="D88" s="23"/>
      <c r="E88" s="10"/>
      <c r="F88" s="11"/>
      <c r="G88" s="12"/>
      <c r="H88" s="21"/>
      <c r="I88" s="22"/>
      <c r="J88" s="23"/>
      <c r="K88" s="21"/>
      <c r="L88" s="22"/>
      <c r="M88" s="23"/>
      <c r="N88" s="25"/>
      <c r="O88" s="22"/>
      <c r="P88" s="24"/>
      <c r="Q88" s="21"/>
      <c r="R88" s="22"/>
      <c r="S88" s="23"/>
      <c r="T88" s="10"/>
      <c r="U88" s="11"/>
      <c r="V88" s="12"/>
      <c r="W88" s="21"/>
      <c r="X88" s="22"/>
      <c r="Y88" s="23"/>
      <c r="Z88" s="21"/>
      <c r="AA88" s="22"/>
      <c r="AB88" s="23"/>
      <c r="AC88" s="21"/>
      <c r="AD88" s="22"/>
      <c r="AE88" s="23"/>
      <c r="AF88" s="21"/>
      <c r="AG88" s="22"/>
      <c r="AH88" s="23"/>
    </row>
    <row r="89" spans="1:34" s="26" customFormat="1" ht="15" x14ac:dyDescent="0.15">
      <c r="A89" s="15">
        <v>84</v>
      </c>
      <c r="B89" s="27"/>
      <c r="C89" s="28"/>
      <c r="D89" s="29"/>
      <c r="E89" s="16"/>
      <c r="F89" s="17"/>
      <c r="G89" s="18"/>
      <c r="H89" s="27"/>
      <c r="I89" s="28"/>
      <c r="J89" s="29"/>
      <c r="K89" s="27"/>
      <c r="L89" s="28"/>
      <c r="M89" s="29"/>
      <c r="N89" s="31"/>
      <c r="O89" s="28"/>
      <c r="P89" s="30"/>
      <c r="Q89" s="27"/>
      <c r="R89" s="28"/>
      <c r="S89" s="29"/>
      <c r="T89" s="16"/>
      <c r="U89" s="17"/>
      <c r="V89" s="18"/>
      <c r="W89" s="27"/>
      <c r="X89" s="28"/>
      <c r="Y89" s="29"/>
      <c r="Z89" s="27"/>
      <c r="AA89" s="28"/>
      <c r="AB89" s="29"/>
      <c r="AC89" s="27"/>
      <c r="AD89" s="28"/>
      <c r="AE89" s="29"/>
      <c r="AF89" s="27"/>
      <c r="AG89" s="28"/>
      <c r="AH89" s="29"/>
    </row>
    <row r="90" spans="1:34" s="26" customFormat="1" ht="15" x14ac:dyDescent="0.15">
      <c r="A90" s="4">
        <v>85</v>
      </c>
      <c r="B90" s="21"/>
      <c r="C90" s="22"/>
      <c r="D90" s="23"/>
      <c r="E90" s="10"/>
      <c r="F90" s="11"/>
      <c r="G90" s="12"/>
      <c r="H90" s="21"/>
      <c r="I90" s="22"/>
      <c r="J90" s="23"/>
      <c r="K90" s="21"/>
      <c r="L90" s="22"/>
      <c r="M90" s="23"/>
      <c r="N90" s="25"/>
      <c r="O90" s="22"/>
      <c r="P90" s="24"/>
      <c r="Q90" s="21"/>
      <c r="R90" s="22"/>
      <c r="S90" s="23"/>
      <c r="T90" s="10"/>
      <c r="U90" s="11"/>
      <c r="V90" s="12"/>
      <c r="W90" s="21"/>
      <c r="X90" s="22"/>
      <c r="Y90" s="23"/>
      <c r="Z90" s="21"/>
      <c r="AA90" s="22"/>
      <c r="AB90" s="23"/>
      <c r="AC90" s="21"/>
      <c r="AD90" s="22"/>
      <c r="AE90" s="23"/>
      <c r="AF90" s="21"/>
      <c r="AG90" s="22"/>
      <c r="AH90" s="23"/>
    </row>
    <row r="91" spans="1:34" s="26" customFormat="1" ht="15" x14ac:dyDescent="0.15">
      <c r="A91" s="4">
        <v>86</v>
      </c>
      <c r="B91" s="21"/>
      <c r="C91" s="22"/>
      <c r="D91" s="23"/>
      <c r="E91" s="10"/>
      <c r="F91" s="11"/>
      <c r="G91" s="12"/>
      <c r="H91" s="21"/>
      <c r="I91" s="22"/>
      <c r="J91" s="23"/>
      <c r="K91" s="21"/>
      <c r="L91" s="22"/>
      <c r="M91" s="23"/>
      <c r="N91" s="25"/>
      <c r="O91" s="22"/>
      <c r="P91" s="24"/>
      <c r="Q91" s="21"/>
      <c r="R91" s="22"/>
      <c r="S91" s="23"/>
      <c r="T91" s="10"/>
      <c r="U91" s="11"/>
      <c r="V91" s="12"/>
      <c r="W91" s="21"/>
      <c r="X91" s="22"/>
      <c r="Y91" s="23"/>
      <c r="Z91" s="21"/>
      <c r="AA91" s="22"/>
      <c r="AB91" s="23"/>
      <c r="AC91" s="21"/>
      <c r="AD91" s="22"/>
      <c r="AE91" s="23"/>
      <c r="AF91" s="21"/>
      <c r="AG91" s="22"/>
      <c r="AH91" s="23"/>
    </row>
    <row r="92" spans="1:34" s="26" customFormat="1" ht="15" x14ac:dyDescent="0.15">
      <c r="A92" s="4">
        <v>87</v>
      </c>
      <c r="B92" s="21"/>
      <c r="C92" s="22"/>
      <c r="D92" s="23"/>
      <c r="E92" s="10"/>
      <c r="F92" s="11"/>
      <c r="G92" s="12"/>
      <c r="H92" s="21"/>
      <c r="I92" s="22"/>
      <c r="J92" s="23"/>
      <c r="K92" s="21"/>
      <c r="L92" s="22"/>
      <c r="M92" s="23"/>
      <c r="N92" s="25"/>
      <c r="O92" s="22"/>
      <c r="P92" s="24"/>
      <c r="Q92" s="21"/>
      <c r="R92" s="22"/>
      <c r="S92" s="23"/>
      <c r="T92" s="10"/>
      <c r="U92" s="11"/>
      <c r="V92" s="12"/>
      <c r="W92" s="21"/>
      <c r="X92" s="22"/>
      <c r="Y92" s="23"/>
      <c r="Z92" s="21"/>
      <c r="AA92" s="22"/>
      <c r="AB92" s="23"/>
      <c r="AC92" s="21"/>
      <c r="AD92" s="22"/>
      <c r="AE92" s="23"/>
      <c r="AF92" s="21"/>
      <c r="AG92" s="22"/>
      <c r="AH92" s="23"/>
    </row>
    <row r="93" spans="1:34" s="26" customFormat="1" ht="15" x14ac:dyDescent="0.15">
      <c r="A93" s="4">
        <v>88</v>
      </c>
      <c r="B93" s="21"/>
      <c r="C93" s="22"/>
      <c r="D93" s="23"/>
      <c r="E93" s="10"/>
      <c r="F93" s="11"/>
      <c r="G93" s="12"/>
      <c r="H93" s="21"/>
      <c r="I93" s="22"/>
      <c r="J93" s="23"/>
      <c r="K93" s="21"/>
      <c r="L93" s="22"/>
      <c r="M93" s="23"/>
      <c r="N93" s="25"/>
      <c r="O93" s="22"/>
      <c r="P93" s="24"/>
      <c r="Q93" s="21"/>
      <c r="R93" s="22"/>
      <c r="S93" s="23"/>
      <c r="T93" s="10"/>
      <c r="U93" s="11"/>
      <c r="V93" s="12"/>
      <c r="W93" s="21"/>
      <c r="X93" s="22"/>
      <c r="Y93" s="23"/>
      <c r="Z93" s="21"/>
      <c r="AA93" s="22"/>
      <c r="AB93" s="23"/>
      <c r="AC93" s="21"/>
      <c r="AD93" s="22"/>
      <c r="AE93" s="23"/>
      <c r="AF93" s="21"/>
      <c r="AG93" s="22"/>
      <c r="AH93" s="23"/>
    </row>
    <row r="94" spans="1:34" s="26" customFormat="1" ht="15" x14ac:dyDescent="0.15">
      <c r="A94" s="15">
        <v>89</v>
      </c>
      <c r="B94" s="27"/>
      <c r="C94" s="28"/>
      <c r="D94" s="29"/>
      <c r="E94" s="16"/>
      <c r="F94" s="17"/>
      <c r="G94" s="18"/>
      <c r="H94" s="27"/>
      <c r="I94" s="28"/>
      <c r="J94" s="29"/>
      <c r="K94" s="27"/>
      <c r="L94" s="28"/>
      <c r="M94" s="29"/>
      <c r="N94" s="31"/>
      <c r="O94" s="28"/>
      <c r="P94" s="30"/>
      <c r="Q94" s="27"/>
      <c r="R94" s="28"/>
      <c r="S94" s="29"/>
      <c r="T94" s="16"/>
      <c r="U94" s="17"/>
      <c r="V94" s="18"/>
      <c r="W94" s="27"/>
      <c r="X94" s="28"/>
      <c r="Y94" s="29"/>
      <c r="Z94" s="27"/>
      <c r="AA94" s="28"/>
      <c r="AB94" s="29"/>
      <c r="AC94" s="27"/>
      <c r="AD94" s="28"/>
      <c r="AE94" s="29"/>
      <c r="AF94" s="27"/>
      <c r="AG94" s="28"/>
      <c r="AH94" s="29"/>
    </row>
    <row r="95" spans="1:34" s="26" customFormat="1" ht="15" x14ac:dyDescent="0.15">
      <c r="A95" s="4">
        <v>90</v>
      </c>
      <c r="B95" s="21"/>
      <c r="C95" s="22"/>
      <c r="D95" s="23"/>
      <c r="E95" s="10"/>
      <c r="F95" s="11"/>
      <c r="G95" s="12"/>
      <c r="H95" s="21"/>
      <c r="I95" s="22"/>
      <c r="J95" s="23"/>
      <c r="K95" s="21"/>
      <c r="L95" s="22"/>
      <c r="M95" s="23"/>
      <c r="N95" s="25"/>
      <c r="O95" s="22"/>
      <c r="P95" s="24"/>
      <c r="Q95" s="21"/>
      <c r="R95" s="22"/>
      <c r="S95" s="23"/>
      <c r="T95" s="10"/>
      <c r="U95" s="11"/>
      <c r="V95" s="12"/>
      <c r="W95" s="21"/>
      <c r="X95" s="22"/>
      <c r="Y95" s="23"/>
      <c r="Z95" s="21"/>
      <c r="AA95" s="22"/>
      <c r="AB95" s="23"/>
      <c r="AC95" s="21"/>
      <c r="AD95" s="22"/>
      <c r="AE95" s="23"/>
      <c r="AF95" s="21"/>
      <c r="AG95" s="22"/>
      <c r="AH95" s="23"/>
    </row>
    <row r="96" spans="1:34" s="26" customFormat="1" ht="15" x14ac:dyDescent="0.15">
      <c r="A96" s="4">
        <v>91</v>
      </c>
      <c r="B96" s="21"/>
      <c r="C96" s="22"/>
      <c r="D96" s="23"/>
      <c r="E96" s="10"/>
      <c r="F96" s="11"/>
      <c r="G96" s="12"/>
      <c r="H96" s="21"/>
      <c r="I96" s="22"/>
      <c r="J96" s="23"/>
      <c r="K96" s="21"/>
      <c r="L96" s="22"/>
      <c r="M96" s="23"/>
      <c r="N96" s="25"/>
      <c r="O96" s="22"/>
      <c r="P96" s="24"/>
      <c r="Q96" s="21"/>
      <c r="R96" s="22"/>
      <c r="S96" s="23"/>
      <c r="T96" s="10"/>
      <c r="U96" s="11"/>
      <c r="V96" s="12"/>
      <c r="W96" s="21"/>
      <c r="X96" s="22"/>
      <c r="Y96" s="23"/>
      <c r="Z96" s="21"/>
      <c r="AA96" s="22"/>
      <c r="AB96" s="23"/>
      <c r="AC96" s="21"/>
      <c r="AD96" s="22"/>
      <c r="AE96" s="23"/>
      <c r="AF96" s="21"/>
      <c r="AG96" s="22"/>
      <c r="AH96" s="23"/>
    </row>
    <row r="97" spans="1:34" s="26" customFormat="1" ht="15" x14ac:dyDescent="0.15">
      <c r="A97" s="4">
        <v>92</v>
      </c>
      <c r="B97" s="21"/>
      <c r="C97" s="22"/>
      <c r="D97" s="23"/>
      <c r="E97" s="10"/>
      <c r="F97" s="11"/>
      <c r="G97" s="12"/>
      <c r="H97" s="21"/>
      <c r="I97" s="22"/>
      <c r="J97" s="23"/>
      <c r="K97" s="21"/>
      <c r="L97" s="22"/>
      <c r="M97" s="23"/>
      <c r="N97" s="25"/>
      <c r="O97" s="22"/>
      <c r="P97" s="24"/>
      <c r="Q97" s="21"/>
      <c r="R97" s="22"/>
      <c r="S97" s="23"/>
      <c r="T97" s="10"/>
      <c r="U97" s="11"/>
      <c r="V97" s="12"/>
      <c r="W97" s="21"/>
      <c r="X97" s="22"/>
      <c r="Y97" s="23"/>
      <c r="Z97" s="21"/>
      <c r="AA97" s="22"/>
      <c r="AB97" s="23"/>
      <c r="AC97" s="21"/>
      <c r="AD97" s="22"/>
      <c r="AE97" s="23"/>
      <c r="AF97" s="21"/>
      <c r="AG97" s="22"/>
      <c r="AH97" s="23"/>
    </row>
    <row r="98" spans="1:34" s="26" customFormat="1" ht="15" x14ac:dyDescent="0.15">
      <c r="A98" s="4">
        <v>93</v>
      </c>
      <c r="B98" s="21"/>
      <c r="C98" s="22"/>
      <c r="D98" s="23"/>
      <c r="E98" s="10"/>
      <c r="F98" s="11"/>
      <c r="G98" s="12"/>
      <c r="H98" s="21"/>
      <c r="I98" s="22"/>
      <c r="J98" s="23"/>
      <c r="K98" s="21"/>
      <c r="L98" s="22"/>
      <c r="M98" s="23"/>
      <c r="N98" s="25"/>
      <c r="O98" s="22"/>
      <c r="P98" s="24"/>
      <c r="Q98" s="21"/>
      <c r="R98" s="22"/>
      <c r="S98" s="23"/>
      <c r="T98" s="10"/>
      <c r="U98" s="11"/>
      <c r="V98" s="12"/>
      <c r="W98" s="21"/>
      <c r="X98" s="22"/>
      <c r="Y98" s="23"/>
      <c r="Z98" s="21"/>
      <c r="AA98" s="22"/>
      <c r="AB98" s="23"/>
      <c r="AC98" s="21"/>
      <c r="AD98" s="22"/>
      <c r="AE98" s="23"/>
      <c r="AF98" s="21"/>
      <c r="AG98" s="22"/>
      <c r="AH98" s="23"/>
    </row>
    <row r="99" spans="1:34" s="26" customFormat="1" ht="15" x14ac:dyDescent="0.15">
      <c r="A99" s="15">
        <v>94</v>
      </c>
      <c r="B99" s="27"/>
      <c r="C99" s="28"/>
      <c r="D99" s="29"/>
      <c r="E99" s="16"/>
      <c r="F99" s="17"/>
      <c r="G99" s="18"/>
      <c r="H99" s="27"/>
      <c r="I99" s="28"/>
      <c r="J99" s="29"/>
      <c r="K99" s="27"/>
      <c r="L99" s="28"/>
      <c r="M99" s="29"/>
      <c r="N99" s="31"/>
      <c r="O99" s="28"/>
      <c r="P99" s="30"/>
      <c r="Q99" s="27"/>
      <c r="R99" s="28"/>
      <c r="S99" s="29"/>
      <c r="T99" s="16"/>
      <c r="U99" s="17"/>
      <c r="V99" s="18"/>
      <c r="W99" s="27"/>
      <c r="X99" s="28"/>
      <c r="Y99" s="29"/>
      <c r="Z99" s="27"/>
      <c r="AA99" s="28"/>
      <c r="AB99" s="29"/>
      <c r="AC99" s="27"/>
      <c r="AD99" s="28"/>
      <c r="AE99" s="29"/>
      <c r="AF99" s="27"/>
      <c r="AG99" s="28"/>
      <c r="AH99" s="29"/>
    </row>
    <row r="100" spans="1:34" s="26" customFormat="1" ht="15" x14ac:dyDescent="0.15">
      <c r="A100" s="4">
        <v>95</v>
      </c>
      <c r="B100" s="21"/>
      <c r="C100" s="22"/>
      <c r="D100" s="23"/>
      <c r="E100" s="10"/>
      <c r="F100" s="11"/>
      <c r="G100" s="12"/>
      <c r="H100" s="21"/>
      <c r="I100" s="22"/>
      <c r="J100" s="23"/>
      <c r="K100" s="21"/>
      <c r="L100" s="22"/>
      <c r="M100" s="23"/>
      <c r="N100" s="25"/>
      <c r="O100" s="22"/>
      <c r="P100" s="24"/>
      <c r="Q100" s="21"/>
      <c r="R100" s="22"/>
      <c r="S100" s="23"/>
      <c r="T100" s="10"/>
      <c r="U100" s="11"/>
      <c r="V100" s="12"/>
      <c r="W100" s="21"/>
      <c r="X100" s="22"/>
      <c r="Y100" s="23"/>
      <c r="Z100" s="21"/>
      <c r="AA100" s="22"/>
      <c r="AB100" s="23"/>
      <c r="AC100" s="21"/>
      <c r="AD100" s="22"/>
      <c r="AE100" s="23"/>
      <c r="AF100" s="21"/>
      <c r="AG100" s="22"/>
      <c r="AH100" s="23"/>
    </row>
    <row r="101" spans="1:34" s="26" customFormat="1" ht="15" x14ac:dyDescent="0.15">
      <c r="A101" s="4">
        <v>96</v>
      </c>
      <c r="B101" s="21"/>
      <c r="C101" s="22"/>
      <c r="D101" s="23"/>
      <c r="E101" s="10"/>
      <c r="F101" s="11"/>
      <c r="G101" s="12"/>
      <c r="H101" s="21"/>
      <c r="I101" s="22"/>
      <c r="J101" s="23"/>
      <c r="K101" s="21"/>
      <c r="L101" s="22"/>
      <c r="M101" s="23"/>
      <c r="N101" s="25"/>
      <c r="O101" s="22"/>
      <c r="P101" s="24"/>
      <c r="Q101" s="21"/>
      <c r="R101" s="22"/>
      <c r="S101" s="23"/>
      <c r="T101" s="10"/>
      <c r="U101" s="11"/>
      <c r="V101" s="12"/>
      <c r="W101" s="21"/>
      <c r="X101" s="22"/>
      <c r="Y101" s="23"/>
      <c r="Z101" s="21"/>
      <c r="AA101" s="22"/>
      <c r="AB101" s="23"/>
      <c r="AC101" s="21"/>
      <c r="AD101" s="22"/>
      <c r="AE101" s="23"/>
      <c r="AF101" s="21"/>
      <c r="AG101" s="22"/>
      <c r="AH101" s="23"/>
    </row>
    <row r="102" spans="1:34" s="26" customFormat="1" ht="15" x14ac:dyDescent="0.25">
      <c r="A102" s="4">
        <v>97</v>
      </c>
      <c r="B102" s="21"/>
      <c r="C102" s="22"/>
      <c r="D102" s="23"/>
      <c r="E102" s="10"/>
      <c r="F102" s="11"/>
      <c r="G102" s="12"/>
      <c r="H102" s="32"/>
      <c r="I102" s="33"/>
      <c r="J102" s="34"/>
      <c r="K102" s="21"/>
      <c r="L102" s="22"/>
      <c r="M102" s="23"/>
      <c r="N102" s="25"/>
      <c r="O102" s="22"/>
      <c r="P102" s="24"/>
      <c r="Q102" s="21"/>
      <c r="R102" s="22"/>
      <c r="S102" s="23"/>
      <c r="T102" s="10"/>
      <c r="U102" s="11"/>
      <c r="V102" s="12"/>
      <c r="W102" s="21"/>
      <c r="X102" s="22"/>
      <c r="Y102" s="23"/>
      <c r="Z102" s="21"/>
      <c r="AA102" s="22"/>
      <c r="AB102" s="23"/>
      <c r="AC102" s="21"/>
      <c r="AD102" s="22"/>
      <c r="AE102" s="23"/>
      <c r="AF102" s="21"/>
      <c r="AG102" s="22"/>
      <c r="AH102" s="23"/>
    </row>
    <row r="103" spans="1:34" s="26" customFormat="1" ht="15" x14ac:dyDescent="0.25">
      <c r="A103" s="4">
        <v>98</v>
      </c>
      <c r="B103" s="21"/>
      <c r="C103" s="22"/>
      <c r="D103" s="23"/>
      <c r="E103" s="10"/>
      <c r="F103" s="11"/>
      <c r="G103" s="12"/>
      <c r="H103" s="32"/>
      <c r="I103" s="33"/>
      <c r="J103" s="34"/>
      <c r="K103" s="21"/>
      <c r="L103" s="22"/>
      <c r="M103" s="23"/>
      <c r="N103" s="25"/>
      <c r="O103" s="22"/>
      <c r="P103" s="24"/>
      <c r="Q103" s="21"/>
      <c r="R103" s="22"/>
      <c r="S103" s="23"/>
      <c r="T103" s="10"/>
      <c r="U103" s="11"/>
      <c r="V103" s="12"/>
      <c r="W103" s="21"/>
      <c r="X103" s="22"/>
      <c r="Y103" s="23"/>
      <c r="Z103" s="21"/>
      <c r="AA103" s="22"/>
      <c r="AB103" s="23"/>
      <c r="AC103" s="21"/>
      <c r="AD103" s="22"/>
      <c r="AE103" s="23"/>
      <c r="AF103" s="21"/>
      <c r="AG103" s="22"/>
      <c r="AH103" s="23"/>
    </row>
    <row r="104" spans="1:34" s="26" customFormat="1" ht="15" x14ac:dyDescent="0.25">
      <c r="A104" s="15">
        <v>99</v>
      </c>
      <c r="B104" s="27"/>
      <c r="C104" s="28"/>
      <c r="D104" s="29"/>
      <c r="E104" s="16"/>
      <c r="F104" s="17"/>
      <c r="G104" s="18"/>
      <c r="H104" s="35"/>
      <c r="I104" s="36"/>
      <c r="J104" s="37"/>
      <c r="K104" s="27"/>
      <c r="L104" s="28"/>
      <c r="M104" s="29"/>
      <c r="N104" s="31"/>
      <c r="O104" s="28"/>
      <c r="P104" s="29"/>
      <c r="Q104" s="27"/>
      <c r="R104" s="28"/>
      <c r="S104" s="29"/>
      <c r="T104" s="16"/>
      <c r="U104" s="17"/>
      <c r="V104" s="18"/>
      <c r="W104" s="27"/>
      <c r="X104" s="28"/>
      <c r="Y104" s="29"/>
      <c r="Z104" s="27"/>
      <c r="AA104" s="28"/>
      <c r="AB104" s="29"/>
      <c r="AC104" s="27"/>
      <c r="AD104" s="28"/>
      <c r="AE104" s="29"/>
      <c r="AF104" s="27"/>
      <c r="AG104" s="28"/>
      <c r="AH104" s="29"/>
    </row>
    <row r="105" spans="1:34" s="26" customFormat="1" ht="15.75" thickBot="1" x14ac:dyDescent="0.3">
      <c r="A105" s="112" t="s">
        <v>57</v>
      </c>
      <c r="B105" s="21"/>
      <c r="C105" s="22"/>
      <c r="D105" s="23"/>
      <c r="E105" s="113"/>
      <c r="F105" s="114"/>
      <c r="G105" s="114"/>
      <c r="H105" s="113"/>
      <c r="I105" s="115"/>
      <c r="J105" s="116"/>
      <c r="K105" s="21"/>
      <c r="L105" s="22"/>
      <c r="M105" s="23"/>
      <c r="N105" s="21"/>
      <c r="O105" s="22"/>
      <c r="P105" s="24"/>
      <c r="Q105" s="21"/>
      <c r="R105" s="22"/>
      <c r="S105" s="23"/>
      <c r="T105" s="21"/>
      <c r="U105" s="22"/>
      <c r="V105" s="23"/>
      <c r="W105" s="21"/>
      <c r="X105" s="22"/>
      <c r="Y105" s="23"/>
      <c r="Z105" s="21"/>
      <c r="AA105" s="22"/>
      <c r="AB105" s="23"/>
      <c r="AC105" s="21"/>
      <c r="AD105" s="22"/>
      <c r="AE105" s="23"/>
      <c r="AF105" s="21"/>
      <c r="AG105" s="22"/>
      <c r="AH105" s="23"/>
    </row>
    <row r="106" spans="1:34" ht="24" customHeight="1" thickBot="1" x14ac:dyDescent="0.2">
      <c r="A106" s="38" t="s">
        <v>15</v>
      </c>
      <c r="B106" s="39">
        <f t="shared" ref="B106:AH106" si="0">SUM(B5:B105)</f>
        <v>0</v>
      </c>
      <c r="C106" s="40">
        <f t="shared" si="0"/>
        <v>0</v>
      </c>
      <c r="D106" s="41">
        <f t="shared" si="0"/>
        <v>0</v>
      </c>
      <c r="E106" s="39">
        <f t="shared" si="0"/>
        <v>0</v>
      </c>
      <c r="F106" s="40">
        <f t="shared" si="0"/>
        <v>0</v>
      </c>
      <c r="G106" s="41">
        <f t="shared" si="0"/>
        <v>0</v>
      </c>
      <c r="H106" s="39">
        <f t="shared" si="0"/>
        <v>0</v>
      </c>
      <c r="I106" s="40">
        <f t="shared" si="0"/>
        <v>0</v>
      </c>
      <c r="J106" s="41">
        <f t="shared" si="0"/>
        <v>0</v>
      </c>
      <c r="K106" s="39">
        <f t="shared" si="0"/>
        <v>0</v>
      </c>
      <c r="L106" s="40">
        <f t="shared" si="0"/>
        <v>0</v>
      </c>
      <c r="M106" s="41">
        <f t="shared" si="0"/>
        <v>0</v>
      </c>
      <c r="N106" s="39">
        <f t="shared" si="0"/>
        <v>0</v>
      </c>
      <c r="O106" s="40">
        <f t="shared" si="0"/>
        <v>0</v>
      </c>
      <c r="P106" s="41">
        <f t="shared" si="0"/>
        <v>0</v>
      </c>
      <c r="Q106" s="39">
        <f t="shared" si="0"/>
        <v>0</v>
      </c>
      <c r="R106" s="40">
        <f t="shared" si="0"/>
        <v>0</v>
      </c>
      <c r="S106" s="41">
        <f t="shared" si="0"/>
        <v>0</v>
      </c>
      <c r="T106" s="39">
        <f t="shared" si="0"/>
        <v>0</v>
      </c>
      <c r="U106" s="40">
        <f t="shared" si="0"/>
        <v>0</v>
      </c>
      <c r="V106" s="41">
        <f t="shared" si="0"/>
        <v>0</v>
      </c>
      <c r="W106" s="39">
        <f t="shared" si="0"/>
        <v>0</v>
      </c>
      <c r="X106" s="40">
        <f t="shared" si="0"/>
        <v>0</v>
      </c>
      <c r="Y106" s="41">
        <f t="shared" si="0"/>
        <v>0</v>
      </c>
      <c r="Z106" s="39">
        <f t="shared" si="0"/>
        <v>0</v>
      </c>
      <c r="AA106" s="40">
        <f t="shared" si="0"/>
        <v>0</v>
      </c>
      <c r="AB106" s="41">
        <f t="shared" si="0"/>
        <v>0</v>
      </c>
      <c r="AC106" s="39">
        <f t="shared" si="0"/>
        <v>0</v>
      </c>
      <c r="AD106" s="40">
        <f t="shared" si="0"/>
        <v>0</v>
      </c>
      <c r="AE106" s="41">
        <f t="shared" si="0"/>
        <v>0</v>
      </c>
      <c r="AF106" s="39">
        <f t="shared" si="0"/>
        <v>0</v>
      </c>
      <c r="AG106" s="40">
        <f t="shared" si="0"/>
        <v>0</v>
      </c>
      <c r="AH106" s="41">
        <f t="shared" si="0"/>
        <v>0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0</v>
      </c>
      <c r="C109" s="83">
        <f t="shared" si="1"/>
        <v>0</v>
      </c>
      <c r="D109" s="84">
        <f t="shared" si="1"/>
        <v>0</v>
      </c>
      <c r="E109" s="92">
        <f t="shared" si="1"/>
        <v>0</v>
      </c>
      <c r="F109" s="83">
        <f t="shared" si="1"/>
        <v>0</v>
      </c>
      <c r="G109" s="89">
        <f t="shared" si="1"/>
        <v>0</v>
      </c>
      <c r="H109" s="95">
        <f t="shared" si="1"/>
        <v>0</v>
      </c>
      <c r="I109" s="83">
        <f t="shared" si="1"/>
        <v>0</v>
      </c>
      <c r="J109" s="84">
        <f t="shared" si="1"/>
        <v>0</v>
      </c>
      <c r="K109" s="92">
        <f t="shared" si="1"/>
        <v>0</v>
      </c>
      <c r="L109" s="83">
        <f t="shared" si="1"/>
        <v>0</v>
      </c>
      <c r="M109" s="89">
        <f t="shared" si="1"/>
        <v>0</v>
      </c>
      <c r="N109" s="95">
        <f t="shared" si="1"/>
        <v>0</v>
      </c>
      <c r="O109" s="83">
        <f t="shared" si="1"/>
        <v>0</v>
      </c>
      <c r="P109" s="84">
        <f t="shared" si="1"/>
        <v>0</v>
      </c>
      <c r="Q109" s="92">
        <f t="shared" si="1"/>
        <v>0</v>
      </c>
      <c r="R109" s="83">
        <f t="shared" si="1"/>
        <v>0</v>
      </c>
      <c r="S109" s="89">
        <f t="shared" si="1"/>
        <v>0</v>
      </c>
      <c r="T109" s="95">
        <f t="shared" si="1"/>
        <v>0</v>
      </c>
      <c r="U109" s="83">
        <f t="shared" si="1"/>
        <v>0</v>
      </c>
      <c r="V109" s="84">
        <f t="shared" si="1"/>
        <v>0</v>
      </c>
      <c r="W109" s="92">
        <f t="shared" si="1"/>
        <v>0</v>
      </c>
      <c r="X109" s="83">
        <f t="shared" si="1"/>
        <v>0</v>
      </c>
      <c r="Y109" s="89">
        <f t="shared" si="1"/>
        <v>0</v>
      </c>
      <c r="Z109" s="95">
        <f t="shared" si="1"/>
        <v>0</v>
      </c>
      <c r="AA109" s="83">
        <f t="shared" si="1"/>
        <v>0</v>
      </c>
      <c r="AB109" s="84">
        <f t="shared" si="1"/>
        <v>0</v>
      </c>
      <c r="AC109" s="92">
        <f t="shared" si="1"/>
        <v>0</v>
      </c>
      <c r="AD109" s="83">
        <f t="shared" si="1"/>
        <v>0</v>
      </c>
      <c r="AE109" s="89">
        <f t="shared" si="1"/>
        <v>0</v>
      </c>
      <c r="AF109" s="95">
        <f t="shared" si="1"/>
        <v>0</v>
      </c>
      <c r="AG109" s="83">
        <f t="shared" si="1"/>
        <v>0</v>
      </c>
      <c r="AH109" s="84">
        <f t="shared" si="1"/>
        <v>0</v>
      </c>
    </row>
    <row r="110" spans="1:34" ht="15" x14ac:dyDescent="0.25">
      <c r="A110" s="99" t="s">
        <v>45</v>
      </c>
      <c r="B110" s="96">
        <f t="shared" ref="B110:AH110" si="2">SUM(B20:B69)</f>
        <v>0</v>
      </c>
      <c r="C110" s="85">
        <f t="shared" si="2"/>
        <v>0</v>
      </c>
      <c r="D110" s="86">
        <f t="shared" si="2"/>
        <v>0</v>
      </c>
      <c r="E110" s="93">
        <f t="shared" si="2"/>
        <v>0</v>
      </c>
      <c r="F110" s="85">
        <f t="shared" si="2"/>
        <v>0</v>
      </c>
      <c r="G110" s="90">
        <f t="shared" si="2"/>
        <v>0</v>
      </c>
      <c r="H110" s="96">
        <f t="shared" si="2"/>
        <v>0</v>
      </c>
      <c r="I110" s="85">
        <f t="shared" si="2"/>
        <v>0</v>
      </c>
      <c r="J110" s="86">
        <f t="shared" si="2"/>
        <v>0</v>
      </c>
      <c r="K110" s="93">
        <f t="shared" si="2"/>
        <v>0</v>
      </c>
      <c r="L110" s="85">
        <f t="shared" si="2"/>
        <v>0</v>
      </c>
      <c r="M110" s="90">
        <f t="shared" si="2"/>
        <v>0</v>
      </c>
      <c r="N110" s="96">
        <f t="shared" si="2"/>
        <v>0</v>
      </c>
      <c r="O110" s="85">
        <f t="shared" si="2"/>
        <v>0</v>
      </c>
      <c r="P110" s="86">
        <f t="shared" si="2"/>
        <v>0</v>
      </c>
      <c r="Q110" s="93">
        <f t="shared" si="2"/>
        <v>0</v>
      </c>
      <c r="R110" s="85">
        <f t="shared" si="2"/>
        <v>0</v>
      </c>
      <c r="S110" s="90">
        <f t="shared" si="2"/>
        <v>0</v>
      </c>
      <c r="T110" s="96">
        <f t="shared" si="2"/>
        <v>0</v>
      </c>
      <c r="U110" s="85">
        <f t="shared" si="2"/>
        <v>0</v>
      </c>
      <c r="V110" s="86">
        <f t="shared" si="2"/>
        <v>0</v>
      </c>
      <c r="W110" s="93">
        <f t="shared" si="2"/>
        <v>0</v>
      </c>
      <c r="X110" s="85">
        <f t="shared" si="2"/>
        <v>0</v>
      </c>
      <c r="Y110" s="90">
        <f t="shared" si="2"/>
        <v>0</v>
      </c>
      <c r="Z110" s="96">
        <f t="shared" si="2"/>
        <v>0</v>
      </c>
      <c r="AA110" s="85">
        <f t="shared" si="2"/>
        <v>0</v>
      </c>
      <c r="AB110" s="86">
        <f t="shared" si="2"/>
        <v>0</v>
      </c>
      <c r="AC110" s="93">
        <f t="shared" si="2"/>
        <v>0</v>
      </c>
      <c r="AD110" s="85">
        <f t="shared" si="2"/>
        <v>0</v>
      </c>
      <c r="AE110" s="90">
        <f t="shared" si="2"/>
        <v>0</v>
      </c>
      <c r="AF110" s="96">
        <f t="shared" si="2"/>
        <v>0</v>
      </c>
      <c r="AG110" s="85">
        <f t="shared" si="2"/>
        <v>0</v>
      </c>
      <c r="AH110" s="86">
        <f t="shared" si="2"/>
        <v>0</v>
      </c>
    </row>
    <row r="111" spans="1:34" ht="15" x14ac:dyDescent="0.25">
      <c r="A111" s="100" t="s">
        <v>43</v>
      </c>
      <c r="B111" s="97">
        <f>SUM(B70:B105)</f>
        <v>0</v>
      </c>
      <c r="C111" s="87">
        <f t="shared" ref="C111:AH111" si="3">SUM(C70:C105)</f>
        <v>0</v>
      </c>
      <c r="D111" s="88">
        <f t="shared" si="3"/>
        <v>0</v>
      </c>
      <c r="E111" s="94">
        <f t="shared" si="3"/>
        <v>0</v>
      </c>
      <c r="F111" s="87">
        <f t="shared" si="3"/>
        <v>0</v>
      </c>
      <c r="G111" s="91">
        <f t="shared" si="3"/>
        <v>0</v>
      </c>
      <c r="H111" s="97">
        <f t="shared" si="3"/>
        <v>0</v>
      </c>
      <c r="I111" s="87">
        <f t="shared" si="3"/>
        <v>0</v>
      </c>
      <c r="J111" s="88">
        <f t="shared" si="3"/>
        <v>0</v>
      </c>
      <c r="K111" s="94">
        <f t="shared" si="3"/>
        <v>0</v>
      </c>
      <c r="L111" s="87">
        <f t="shared" si="3"/>
        <v>0</v>
      </c>
      <c r="M111" s="91">
        <f t="shared" si="3"/>
        <v>0</v>
      </c>
      <c r="N111" s="97">
        <f>SUM(N70:N105)</f>
        <v>0</v>
      </c>
      <c r="O111" s="87">
        <f t="shared" si="3"/>
        <v>0</v>
      </c>
      <c r="P111" s="88">
        <f t="shared" si="3"/>
        <v>0</v>
      </c>
      <c r="Q111" s="94">
        <f t="shared" si="3"/>
        <v>0</v>
      </c>
      <c r="R111" s="87">
        <f t="shared" si="3"/>
        <v>0</v>
      </c>
      <c r="S111" s="91">
        <f t="shared" si="3"/>
        <v>0</v>
      </c>
      <c r="T111" s="97">
        <f t="shared" si="3"/>
        <v>0</v>
      </c>
      <c r="U111" s="87">
        <f t="shared" si="3"/>
        <v>0</v>
      </c>
      <c r="V111" s="88">
        <f t="shared" si="3"/>
        <v>0</v>
      </c>
      <c r="W111" s="94">
        <f t="shared" si="3"/>
        <v>0</v>
      </c>
      <c r="X111" s="87">
        <f t="shared" si="3"/>
        <v>0</v>
      </c>
      <c r="Y111" s="91">
        <f t="shared" si="3"/>
        <v>0</v>
      </c>
      <c r="Z111" s="97">
        <f t="shared" si="3"/>
        <v>0</v>
      </c>
      <c r="AA111" s="87">
        <f t="shared" si="3"/>
        <v>0</v>
      </c>
      <c r="AB111" s="88">
        <f t="shared" si="3"/>
        <v>0</v>
      </c>
      <c r="AC111" s="94">
        <f t="shared" si="3"/>
        <v>0</v>
      </c>
      <c r="AD111" s="87">
        <f t="shared" si="3"/>
        <v>0</v>
      </c>
      <c r="AE111" s="91">
        <f t="shared" si="3"/>
        <v>0</v>
      </c>
      <c r="AF111" s="97">
        <f t="shared" si="3"/>
        <v>0</v>
      </c>
      <c r="AG111" s="87">
        <f t="shared" si="3"/>
        <v>0</v>
      </c>
      <c r="AH111" s="88">
        <f t="shared" si="3"/>
        <v>0</v>
      </c>
    </row>
  </sheetData>
  <mergeCells count="11">
    <mergeCell ref="Q3:S3"/>
    <mergeCell ref="B3:D3"/>
    <mergeCell ref="E3:G3"/>
    <mergeCell ref="H3:J3"/>
    <mergeCell ref="K3:M3"/>
    <mergeCell ref="N3:P3"/>
    <mergeCell ref="T3:V3"/>
    <mergeCell ref="W3:Y3"/>
    <mergeCell ref="Z3:AB3"/>
    <mergeCell ref="AC3:AE3"/>
    <mergeCell ref="AF3:AH3"/>
  </mergeCells>
  <phoneticPr fontId="3"/>
  <pageMargins left="0.25" right="0.25" top="0.75" bottom="0.75" header="0.3" footer="0.3"/>
  <pageSetup paperSize="8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E2" sqref="E2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68</v>
      </c>
      <c r="AH1" s="82" t="s">
        <v>41</v>
      </c>
    </row>
    <row r="2" spans="1:34" ht="9" customHeight="1" x14ac:dyDescent="0.15"/>
    <row r="3" spans="1:34" ht="17.25" customHeight="1" x14ac:dyDescent="0.15">
      <c r="A3" s="161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61" t="s">
        <v>12</v>
      </c>
      <c r="B4" s="167" t="s">
        <v>13</v>
      </c>
      <c r="C4" s="163" t="s">
        <v>14</v>
      </c>
      <c r="D4" s="165" t="s">
        <v>51</v>
      </c>
      <c r="E4" s="162" t="s">
        <v>13</v>
      </c>
      <c r="F4" s="163" t="s">
        <v>14</v>
      </c>
      <c r="G4" s="164" t="s">
        <v>51</v>
      </c>
      <c r="H4" s="166" t="s">
        <v>13</v>
      </c>
      <c r="I4" s="163" t="s">
        <v>14</v>
      </c>
      <c r="J4" s="165" t="s">
        <v>51</v>
      </c>
      <c r="K4" s="167" t="s">
        <v>13</v>
      </c>
      <c r="L4" s="163" t="s">
        <v>14</v>
      </c>
      <c r="M4" s="165" t="s">
        <v>51</v>
      </c>
      <c r="N4" s="167" t="s">
        <v>13</v>
      </c>
      <c r="O4" s="163" t="s">
        <v>14</v>
      </c>
      <c r="P4" s="165" t="s">
        <v>51</v>
      </c>
      <c r="Q4" s="167" t="s">
        <v>13</v>
      </c>
      <c r="R4" s="163" t="s">
        <v>14</v>
      </c>
      <c r="S4" s="165" t="s">
        <v>51</v>
      </c>
      <c r="T4" s="167" t="s">
        <v>13</v>
      </c>
      <c r="U4" s="163" t="s">
        <v>14</v>
      </c>
      <c r="V4" s="165" t="s">
        <v>51</v>
      </c>
      <c r="W4" s="167" t="s">
        <v>13</v>
      </c>
      <c r="X4" s="163" t="s">
        <v>14</v>
      </c>
      <c r="Y4" s="165" t="s">
        <v>51</v>
      </c>
      <c r="Z4" s="167" t="s">
        <v>13</v>
      </c>
      <c r="AA4" s="163" t="s">
        <v>14</v>
      </c>
      <c r="AB4" s="165" t="s">
        <v>51</v>
      </c>
      <c r="AC4" s="167" t="s">
        <v>13</v>
      </c>
      <c r="AD4" s="163" t="s">
        <v>14</v>
      </c>
      <c r="AE4" s="165" t="s">
        <v>51</v>
      </c>
      <c r="AF4" s="167" t="s">
        <v>13</v>
      </c>
      <c r="AG4" s="163" t="s">
        <v>14</v>
      </c>
      <c r="AH4" s="165" t="s">
        <v>51</v>
      </c>
    </row>
    <row r="5" spans="1:34" ht="15" x14ac:dyDescent="0.15">
      <c r="A5" s="4">
        <v>0</v>
      </c>
      <c r="B5" s="5"/>
      <c r="C5" s="6"/>
      <c r="D5" s="7"/>
      <c r="E5" s="5"/>
      <c r="F5" s="6"/>
      <c r="G5" s="7"/>
      <c r="H5" s="5"/>
      <c r="I5" s="6"/>
      <c r="J5" s="8"/>
      <c r="K5" s="5"/>
      <c r="L5" s="6"/>
      <c r="M5" s="7"/>
      <c r="N5" s="9"/>
      <c r="O5" s="6"/>
      <c r="P5" s="8"/>
      <c r="Q5" s="5"/>
      <c r="R5" s="6"/>
      <c r="S5" s="7"/>
      <c r="T5" s="5"/>
      <c r="U5" s="6"/>
      <c r="V5" s="7"/>
      <c r="W5" s="5"/>
      <c r="X5" s="6"/>
      <c r="Y5" s="7"/>
      <c r="Z5" s="5"/>
      <c r="AA5" s="6"/>
      <c r="AB5" s="7"/>
      <c r="AC5" s="9"/>
      <c r="AD5" s="6"/>
      <c r="AE5" s="8"/>
      <c r="AF5" s="5"/>
      <c r="AG5" s="6"/>
      <c r="AH5" s="7"/>
    </row>
    <row r="6" spans="1:34" ht="15" x14ac:dyDescent="0.15">
      <c r="A6" s="4">
        <v>1</v>
      </c>
      <c r="B6" s="10"/>
      <c r="C6" s="11"/>
      <c r="D6" s="12"/>
      <c r="E6" s="10"/>
      <c r="F6" s="11"/>
      <c r="G6" s="12"/>
      <c r="H6" s="10"/>
      <c r="I6" s="11"/>
      <c r="J6" s="13"/>
      <c r="K6" s="10"/>
      <c r="L6" s="11"/>
      <c r="M6" s="12"/>
      <c r="N6" s="14"/>
      <c r="O6" s="11"/>
      <c r="P6" s="13"/>
      <c r="Q6" s="10"/>
      <c r="R6" s="11"/>
      <c r="S6" s="12"/>
      <c r="T6" s="10"/>
      <c r="U6" s="11"/>
      <c r="V6" s="12"/>
      <c r="W6" s="10"/>
      <c r="X6" s="11"/>
      <c r="Y6" s="12"/>
      <c r="Z6" s="10"/>
      <c r="AA6" s="11"/>
      <c r="AB6" s="12"/>
      <c r="AC6" s="14"/>
      <c r="AD6" s="11"/>
      <c r="AE6" s="13"/>
      <c r="AF6" s="10"/>
      <c r="AG6" s="11"/>
      <c r="AH6" s="12"/>
    </row>
    <row r="7" spans="1:34" ht="15" x14ac:dyDescent="0.15">
      <c r="A7" s="4">
        <v>2</v>
      </c>
      <c r="B7" s="10"/>
      <c r="C7" s="11"/>
      <c r="D7" s="12"/>
      <c r="E7" s="10"/>
      <c r="F7" s="11"/>
      <c r="G7" s="12"/>
      <c r="H7" s="10"/>
      <c r="I7" s="11"/>
      <c r="J7" s="13"/>
      <c r="K7" s="10"/>
      <c r="L7" s="11"/>
      <c r="M7" s="12"/>
      <c r="N7" s="14"/>
      <c r="O7" s="11"/>
      <c r="P7" s="13"/>
      <c r="Q7" s="10"/>
      <c r="R7" s="11"/>
      <c r="S7" s="12"/>
      <c r="T7" s="10"/>
      <c r="U7" s="11"/>
      <c r="V7" s="12"/>
      <c r="W7" s="10"/>
      <c r="X7" s="11"/>
      <c r="Y7" s="12"/>
      <c r="Z7" s="10"/>
      <c r="AA7" s="11"/>
      <c r="AB7" s="12"/>
      <c r="AC7" s="14"/>
      <c r="AD7" s="11"/>
      <c r="AE7" s="13"/>
      <c r="AF7" s="10"/>
      <c r="AG7" s="11"/>
      <c r="AH7" s="12"/>
    </row>
    <row r="8" spans="1:34" ht="15" x14ac:dyDescent="0.15">
      <c r="A8" s="4">
        <v>3</v>
      </c>
      <c r="B8" s="10"/>
      <c r="C8" s="11"/>
      <c r="D8" s="12"/>
      <c r="E8" s="10"/>
      <c r="F8" s="11"/>
      <c r="G8" s="12"/>
      <c r="H8" s="10"/>
      <c r="I8" s="11"/>
      <c r="J8" s="13"/>
      <c r="K8" s="10"/>
      <c r="L8" s="11"/>
      <c r="M8" s="12"/>
      <c r="N8" s="14"/>
      <c r="O8" s="11"/>
      <c r="P8" s="13"/>
      <c r="Q8" s="10"/>
      <c r="R8" s="11"/>
      <c r="S8" s="12"/>
      <c r="T8" s="10"/>
      <c r="U8" s="11"/>
      <c r="V8" s="12"/>
      <c r="W8" s="10"/>
      <c r="X8" s="11"/>
      <c r="Y8" s="12"/>
      <c r="Z8" s="10"/>
      <c r="AA8" s="11"/>
      <c r="AB8" s="12"/>
      <c r="AC8" s="14"/>
      <c r="AD8" s="11"/>
      <c r="AE8" s="13"/>
      <c r="AF8" s="10"/>
      <c r="AG8" s="11"/>
      <c r="AH8" s="12"/>
    </row>
    <row r="9" spans="1:34" ht="15" x14ac:dyDescent="0.15">
      <c r="A9" s="15">
        <v>4</v>
      </c>
      <c r="B9" s="16"/>
      <c r="C9" s="17"/>
      <c r="D9" s="18"/>
      <c r="E9" s="16"/>
      <c r="F9" s="17"/>
      <c r="G9" s="18"/>
      <c r="H9" s="16"/>
      <c r="I9" s="17"/>
      <c r="J9" s="19"/>
      <c r="K9" s="16"/>
      <c r="L9" s="17"/>
      <c r="M9" s="18"/>
      <c r="N9" s="20"/>
      <c r="O9" s="17"/>
      <c r="P9" s="19"/>
      <c r="Q9" s="16"/>
      <c r="R9" s="17"/>
      <c r="S9" s="18"/>
      <c r="T9" s="16"/>
      <c r="U9" s="17"/>
      <c r="V9" s="18"/>
      <c r="W9" s="16"/>
      <c r="X9" s="17"/>
      <c r="Y9" s="18"/>
      <c r="Z9" s="16"/>
      <c r="AA9" s="17"/>
      <c r="AB9" s="18"/>
      <c r="AC9" s="20"/>
      <c r="AD9" s="17"/>
      <c r="AE9" s="19"/>
      <c r="AF9" s="16"/>
      <c r="AG9" s="17"/>
      <c r="AH9" s="18"/>
    </row>
    <row r="10" spans="1:34" s="26" customFormat="1" ht="15" x14ac:dyDescent="0.15">
      <c r="A10" s="4">
        <v>5</v>
      </c>
      <c r="B10" s="21"/>
      <c r="C10" s="22"/>
      <c r="D10" s="23"/>
      <c r="E10" s="10"/>
      <c r="F10" s="11"/>
      <c r="G10" s="12"/>
      <c r="H10" s="21"/>
      <c r="I10" s="22"/>
      <c r="J10" s="24"/>
      <c r="K10" s="21"/>
      <c r="L10" s="22"/>
      <c r="M10" s="23"/>
      <c r="N10" s="25"/>
      <c r="O10" s="22"/>
      <c r="P10" s="24"/>
      <c r="Q10" s="10"/>
      <c r="R10" s="11"/>
      <c r="S10" s="12"/>
      <c r="T10" s="10"/>
      <c r="U10" s="11"/>
      <c r="V10" s="12"/>
      <c r="W10" s="21"/>
      <c r="X10" s="22"/>
      <c r="Y10" s="23"/>
      <c r="Z10" s="21"/>
      <c r="AA10" s="22"/>
      <c r="AB10" s="23"/>
      <c r="AC10" s="25"/>
      <c r="AD10" s="22"/>
      <c r="AE10" s="24"/>
      <c r="AF10" s="21"/>
      <c r="AG10" s="22"/>
      <c r="AH10" s="23"/>
    </row>
    <row r="11" spans="1:34" s="26" customFormat="1" ht="15" x14ac:dyDescent="0.15">
      <c r="A11" s="4">
        <v>6</v>
      </c>
      <c r="B11" s="21"/>
      <c r="C11" s="22"/>
      <c r="D11" s="23"/>
      <c r="E11" s="10"/>
      <c r="F11" s="11"/>
      <c r="G11" s="12"/>
      <c r="H11" s="21"/>
      <c r="I11" s="22"/>
      <c r="J11" s="24"/>
      <c r="K11" s="21"/>
      <c r="L11" s="22"/>
      <c r="M11" s="23"/>
      <c r="N11" s="25"/>
      <c r="O11" s="22"/>
      <c r="P11" s="24"/>
      <c r="Q11" s="10"/>
      <c r="R11" s="11"/>
      <c r="S11" s="12"/>
      <c r="T11" s="10"/>
      <c r="U11" s="11"/>
      <c r="V11" s="12"/>
      <c r="W11" s="21"/>
      <c r="X11" s="22"/>
      <c r="Y11" s="23"/>
      <c r="Z11" s="21"/>
      <c r="AA11" s="22"/>
      <c r="AB11" s="23"/>
      <c r="AC11" s="25"/>
      <c r="AD11" s="22"/>
      <c r="AE11" s="24"/>
      <c r="AF11" s="21"/>
      <c r="AG11" s="22"/>
      <c r="AH11" s="23"/>
    </row>
    <row r="12" spans="1:34" s="26" customFormat="1" ht="15" x14ac:dyDescent="0.15">
      <c r="A12" s="4">
        <v>7</v>
      </c>
      <c r="B12" s="21"/>
      <c r="C12" s="22"/>
      <c r="D12" s="23"/>
      <c r="E12" s="10"/>
      <c r="F12" s="11"/>
      <c r="G12" s="12"/>
      <c r="H12" s="21"/>
      <c r="I12" s="22"/>
      <c r="J12" s="24"/>
      <c r="K12" s="21"/>
      <c r="L12" s="22"/>
      <c r="M12" s="23"/>
      <c r="N12" s="25"/>
      <c r="O12" s="22"/>
      <c r="P12" s="24"/>
      <c r="Q12" s="10"/>
      <c r="R12" s="11"/>
      <c r="S12" s="12"/>
      <c r="T12" s="10"/>
      <c r="U12" s="11"/>
      <c r="V12" s="12"/>
      <c r="W12" s="21"/>
      <c r="X12" s="22"/>
      <c r="Y12" s="23"/>
      <c r="Z12" s="21"/>
      <c r="AA12" s="22"/>
      <c r="AB12" s="23"/>
      <c r="AC12" s="25"/>
      <c r="AD12" s="22"/>
      <c r="AE12" s="24"/>
      <c r="AF12" s="21"/>
      <c r="AG12" s="22"/>
      <c r="AH12" s="23"/>
    </row>
    <row r="13" spans="1:34" s="26" customFormat="1" ht="15" x14ac:dyDescent="0.15">
      <c r="A13" s="4">
        <v>8</v>
      </c>
      <c r="B13" s="21"/>
      <c r="C13" s="22"/>
      <c r="D13" s="23"/>
      <c r="E13" s="10"/>
      <c r="F13" s="11"/>
      <c r="G13" s="12"/>
      <c r="H13" s="21"/>
      <c r="I13" s="22"/>
      <c r="J13" s="24"/>
      <c r="K13" s="21"/>
      <c r="L13" s="22"/>
      <c r="M13" s="23"/>
      <c r="N13" s="25"/>
      <c r="O13" s="22"/>
      <c r="P13" s="24"/>
      <c r="Q13" s="10"/>
      <c r="R13" s="11"/>
      <c r="S13" s="12"/>
      <c r="T13" s="10"/>
      <c r="U13" s="11"/>
      <c r="V13" s="12"/>
      <c r="W13" s="21"/>
      <c r="X13" s="22"/>
      <c r="Y13" s="23"/>
      <c r="Z13" s="21"/>
      <c r="AA13" s="22"/>
      <c r="AB13" s="23"/>
      <c r="AC13" s="25"/>
      <c r="AD13" s="22"/>
      <c r="AE13" s="24"/>
      <c r="AF13" s="21"/>
      <c r="AG13" s="22"/>
      <c r="AH13" s="23"/>
    </row>
    <row r="14" spans="1:34" s="26" customFormat="1" ht="15" x14ac:dyDescent="0.15">
      <c r="A14" s="15">
        <v>9</v>
      </c>
      <c r="B14" s="27"/>
      <c r="C14" s="28"/>
      <c r="D14" s="29"/>
      <c r="E14" s="16"/>
      <c r="F14" s="17"/>
      <c r="G14" s="18"/>
      <c r="H14" s="27"/>
      <c r="I14" s="28"/>
      <c r="J14" s="30"/>
      <c r="K14" s="27"/>
      <c r="L14" s="28"/>
      <c r="M14" s="29"/>
      <c r="N14" s="31"/>
      <c r="O14" s="28"/>
      <c r="P14" s="30"/>
      <c r="Q14" s="16"/>
      <c r="R14" s="17"/>
      <c r="S14" s="18"/>
      <c r="T14" s="16"/>
      <c r="U14" s="17"/>
      <c r="V14" s="18"/>
      <c r="W14" s="27"/>
      <c r="X14" s="28"/>
      <c r="Y14" s="29"/>
      <c r="Z14" s="27"/>
      <c r="AA14" s="28"/>
      <c r="AB14" s="29"/>
      <c r="AC14" s="31"/>
      <c r="AD14" s="28"/>
      <c r="AE14" s="30"/>
      <c r="AF14" s="27"/>
      <c r="AG14" s="28"/>
      <c r="AH14" s="29"/>
    </row>
    <row r="15" spans="1:34" s="26" customFormat="1" ht="15" x14ac:dyDescent="0.15">
      <c r="A15" s="4">
        <v>10</v>
      </c>
      <c r="B15" s="21"/>
      <c r="C15" s="22"/>
      <c r="D15" s="23"/>
      <c r="E15" s="10"/>
      <c r="F15" s="11"/>
      <c r="G15" s="12"/>
      <c r="H15" s="21"/>
      <c r="I15" s="22"/>
      <c r="J15" s="24"/>
      <c r="K15" s="21"/>
      <c r="L15" s="22"/>
      <c r="M15" s="23"/>
      <c r="N15" s="25"/>
      <c r="O15" s="22"/>
      <c r="P15" s="24"/>
      <c r="Q15" s="10"/>
      <c r="R15" s="11"/>
      <c r="S15" s="12"/>
      <c r="T15" s="10"/>
      <c r="U15" s="11"/>
      <c r="V15" s="12"/>
      <c r="W15" s="21"/>
      <c r="X15" s="22"/>
      <c r="Y15" s="23"/>
      <c r="Z15" s="21"/>
      <c r="AA15" s="22"/>
      <c r="AB15" s="23"/>
      <c r="AC15" s="25"/>
      <c r="AD15" s="22"/>
      <c r="AE15" s="24"/>
      <c r="AF15" s="21"/>
      <c r="AG15" s="22"/>
      <c r="AH15" s="23"/>
    </row>
    <row r="16" spans="1:34" s="26" customFormat="1" ht="15" x14ac:dyDescent="0.15">
      <c r="A16" s="4">
        <v>11</v>
      </c>
      <c r="B16" s="21"/>
      <c r="C16" s="22"/>
      <c r="D16" s="23"/>
      <c r="E16" s="10"/>
      <c r="F16" s="11"/>
      <c r="G16" s="12"/>
      <c r="H16" s="21"/>
      <c r="I16" s="22"/>
      <c r="J16" s="24"/>
      <c r="K16" s="21"/>
      <c r="L16" s="22"/>
      <c r="M16" s="23"/>
      <c r="N16" s="25"/>
      <c r="O16" s="22"/>
      <c r="P16" s="24"/>
      <c r="Q16" s="10"/>
      <c r="R16" s="11"/>
      <c r="S16" s="12"/>
      <c r="T16" s="10"/>
      <c r="U16" s="11"/>
      <c r="V16" s="12"/>
      <c r="W16" s="21"/>
      <c r="X16" s="22"/>
      <c r="Y16" s="23"/>
      <c r="Z16" s="21"/>
      <c r="AA16" s="22"/>
      <c r="AB16" s="23"/>
      <c r="AC16" s="25"/>
      <c r="AD16" s="22"/>
      <c r="AE16" s="24"/>
      <c r="AF16" s="21"/>
      <c r="AG16" s="22"/>
      <c r="AH16" s="23"/>
    </row>
    <row r="17" spans="1:34" s="26" customFormat="1" ht="15" x14ac:dyDescent="0.15">
      <c r="A17" s="4">
        <v>12</v>
      </c>
      <c r="B17" s="21"/>
      <c r="C17" s="22"/>
      <c r="D17" s="23"/>
      <c r="E17" s="10"/>
      <c r="F17" s="11"/>
      <c r="G17" s="12"/>
      <c r="H17" s="21"/>
      <c r="I17" s="22"/>
      <c r="J17" s="24"/>
      <c r="K17" s="21"/>
      <c r="L17" s="22"/>
      <c r="M17" s="23"/>
      <c r="N17" s="25"/>
      <c r="O17" s="22"/>
      <c r="P17" s="24"/>
      <c r="Q17" s="10"/>
      <c r="R17" s="11"/>
      <c r="S17" s="12"/>
      <c r="T17" s="10"/>
      <c r="U17" s="11"/>
      <c r="V17" s="12"/>
      <c r="W17" s="21"/>
      <c r="X17" s="22"/>
      <c r="Y17" s="23"/>
      <c r="Z17" s="21"/>
      <c r="AA17" s="22"/>
      <c r="AB17" s="23"/>
      <c r="AC17" s="25"/>
      <c r="AD17" s="22"/>
      <c r="AE17" s="24"/>
      <c r="AF17" s="21"/>
      <c r="AG17" s="22"/>
      <c r="AH17" s="23"/>
    </row>
    <row r="18" spans="1:34" s="26" customFormat="1" ht="15" x14ac:dyDescent="0.15">
      <c r="A18" s="4">
        <v>13</v>
      </c>
      <c r="B18" s="21"/>
      <c r="C18" s="22"/>
      <c r="D18" s="23"/>
      <c r="E18" s="10"/>
      <c r="F18" s="11"/>
      <c r="G18" s="12"/>
      <c r="H18" s="21"/>
      <c r="I18" s="22"/>
      <c r="J18" s="24"/>
      <c r="K18" s="21"/>
      <c r="L18" s="22"/>
      <c r="M18" s="23"/>
      <c r="N18" s="25"/>
      <c r="O18" s="22"/>
      <c r="P18" s="24"/>
      <c r="Q18" s="10"/>
      <c r="R18" s="11"/>
      <c r="S18" s="12"/>
      <c r="T18" s="10"/>
      <c r="U18" s="11"/>
      <c r="V18" s="12"/>
      <c r="W18" s="21"/>
      <c r="X18" s="22"/>
      <c r="Y18" s="23"/>
      <c r="Z18" s="21"/>
      <c r="AA18" s="22"/>
      <c r="AB18" s="23"/>
      <c r="AC18" s="25"/>
      <c r="AD18" s="22"/>
      <c r="AE18" s="24"/>
      <c r="AF18" s="21"/>
      <c r="AG18" s="22"/>
      <c r="AH18" s="23"/>
    </row>
    <row r="19" spans="1:34" s="26" customFormat="1" ht="15" x14ac:dyDescent="0.15">
      <c r="A19" s="15">
        <v>14</v>
      </c>
      <c r="B19" s="27"/>
      <c r="C19" s="28"/>
      <c r="D19" s="29"/>
      <c r="E19" s="16"/>
      <c r="F19" s="17"/>
      <c r="G19" s="18"/>
      <c r="H19" s="27"/>
      <c r="I19" s="28"/>
      <c r="J19" s="30"/>
      <c r="K19" s="27"/>
      <c r="L19" s="28"/>
      <c r="M19" s="29"/>
      <c r="N19" s="31"/>
      <c r="O19" s="28"/>
      <c r="P19" s="30"/>
      <c r="Q19" s="16"/>
      <c r="R19" s="17"/>
      <c r="S19" s="18"/>
      <c r="T19" s="16"/>
      <c r="U19" s="17"/>
      <c r="V19" s="18"/>
      <c r="W19" s="27"/>
      <c r="X19" s="28"/>
      <c r="Y19" s="29"/>
      <c r="Z19" s="27"/>
      <c r="AA19" s="28"/>
      <c r="AB19" s="29"/>
      <c r="AC19" s="31"/>
      <c r="AD19" s="28"/>
      <c r="AE19" s="30"/>
      <c r="AF19" s="27"/>
      <c r="AG19" s="28"/>
      <c r="AH19" s="29"/>
    </row>
    <row r="20" spans="1:34" s="26" customFormat="1" ht="15" x14ac:dyDescent="0.15">
      <c r="A20" s="4">
        <v>15</v>
      </c>
      <c r="B20" s="21"/>
      <c r="C20" s="22"/>
      <c r="D20" s="23"/>
      <c r="E20" s="10"/>
      <c r="F20" s="11"/>
      <c r="G20" s="12"/>
      <c r="H20" s="21"/>
      <c r="I20" s="22"/>
      <c r="J20" s="24"/>
      <c r="K20" s="21"/>
      <c r="L20" s="22"/>
      <c r="M20" s="23"/>
      <c r="N20" s="25"/>
      <c r="O20" s="22"/>
      <c r="P20" s="24"/>
      <c r="Q20" s="10"/>
      <c r="R20" s="11"/>
      <c r="S20" s="12"/>
      <c r="T20" s="10"/>
      <c r="U20" s="11"/>
      <c r="V20" s="12"/>
      <c r="W20" s="21"/>
      <c r="X20" s="22"/>
      <c r="Y20" s="23"/>
      <c r="Z20" s="21"/>
      <c r="AA20" s="22"/>
      <c r="AB20" s="23"/>
      <c r="AC20" s="25"/>
      <c r="AD20" s="22"/>
      <c r="AE20" s="24"/>
      <c r="AF20" s="21"/>
      <c r="AG20" s="22"/>
      <c r="AH20" s="23"/>
    </row>
    <row r="21" spans="1:34" s="26" customFormat="1" ht="15" x14ac:dyDescent="0.15">
      <c r="A21" s="4">
        <v>16</v>
      </c>
      <c r="B21" s="21"/>
      <c r="C21" s="22"/>
      <c r="D21" s="23"/>
      <c r="E21" s="10"/>
      <c r="F21" s="11"/>
      <c r="G21" s="12"/>
      <c r="H21" s="21"/>
      <c r="I21" s="22"/>
      <c r="J21" s="24"/>
      <c r="K21" s="21"/>
      <c r="L21" s="22"/>
      <c r="M21" s="23"/>
      <c r="N21" s="25"/>
      <c r="O21" s="22"/>
      <c r="P21" s="24"/>
      <c r="Q21" s="10"/>
      <c r="R21" s="11"/>
      <c r="S21" s="12"/>
      <c r="T21" s="10"/>
      <c r="U21" s="11"/>
      <c r="V21" s="12"/>
      <c r="W21" s="21"/>
      <c r="X21" s="22"/>
      <c r="Y21" s="23"/>
      <c r="Z21" s="21"/>
      <c r="AA21" s="22"/>
      <c r="AB21" s="23"/>
      <c r="AC21" s="25"/>
      <c r="AD21" s="22"/>
      <c r="AE21" s="24"/>
      <c r="AF21" s="21"/>
      <c r="AG21" s="22"/>
      <c r="AH21" s="23"/>
    </row>
    <row r="22" spans="1:34" s="26" customFormat="1" ht="15" x14ac:dyDescent="0.15">
      <c r="A22" s="4">
        <v>17</v>
      </c>
      <c r="B22" s="21"/>
      <c r="C22" s="22"/>
      <c r="D22" s="23"/>
      <c r="E22" s="10"/>
      <c r="F22" s="11"/>
      <c r="G22" s="12"/>
      <c r="H22" s="21"/>
      <c r="I22" s="22"/>
      <c r="J22" s="24"/>
      <c r="K22" s="21"/>
      <c r="L22" s="22"/>
      <c r="M22" s="23"/>
      <c r="N22" s="25"/>
      <c r="O22" s="22"/>
      <c r="P22" s="24"/>
      <c r="Q22" s="10"/>
      <c r="R22" s="11"/>
      <c r="S22" s="12"/>
      <c r="T22" s="10"/>
      <c r="U22" s="11"/>
      <c r="V22" s="12"/>
      <c r="W22" s="21"/>
      <c r="X22" s="22"/>
      <c r="Y22" s="23"/>
      <c r="Z22" s="21"/>
      <c r="AA22" s="22"/>
      <c r="AB22" s="23"/>
      <c r="AC22" s="25"/>
      <c r="AD22" s="22"/>
      <c r="AE22" s="24"/>
      <c r="AF22" s="21"/>
      <c r="AG22" s="22"/>
      <c r="AH22" s="23"/>
    </row>
    <row r="23" spans="1:34" s="26" customFormat="1" ht="15" x14ac:dyDescent="0.15">
      <c r="A23" s="4">
        <v>18</v>
      </c>
      <c r="B23" s="21"/>
      <c r="C23" s="22"/>
      <c r="D23" s="23"/>
      <c r="E23" s="10"/>
      <c r="F23" s="11"/>
      <c r="G23" s="12"/>
      <c r="H23" s="21"/>
      <c r="I23" s="22"/>
      <c r="J23" s="24"/>
      <c r="K23" s="21"/>
      <c r="L23" s="22"/>
      <c r="M23" s="23"/>
      <c r="N23" s="25"/>
      <c r="O23" s="22"/>
      <c r="P23" s="24"/>
      <c r="Q23" s="10"/>
      <c r="R23" s="11"/>
      <c r="S23" s="12"/>
      <c r="T23" s="10"/>
      <c r="U23" s="11"/>
      <c r="V23" s="12"/>
      <c r="W23" s="21"/>
      <c r="X23" s="22"/>
      <c r="Y23" s="23"/>
      <c r="Z23" s="21"/>
      <c r="AA23" s="22"/>
      <c r="AB23" s="23"/>
      <c r="AC23" s="25"/>
      <c r="AD23" s="22"/>
      <c r="AE23" s="24"/>
      <c r="AF23" s="21"/>
      <c r="AG23" s="22"/>
      <c r="AH23" s="23"/>
    </row>
    <row r="24" spans="1:34" s="26" customFormat="1" ht="15" x14ac:dyDescent="0.15">
      <c r="A24" s="15">
        <v>19</v>
      </c>
      <c r="B24" s="27"/>
      <c r="C24" s="28"/>
      <c r="D24" s="29"/>
      <c r="E24" s="16"/>
      <c r="F24" s="17"/>
      <c r="G24" s="18"/>
      <c r="H24" s="27"/>
      <c r="I24" s="28"/>
      <c r="J24" s="30"/>
      <c r="K24" s="27"/>
      <c r="L24" s="28"/>
      <c r="M24" s="29"/>
      <c r="N24" s="31"/>
      <c r="O24" s="28"/>
      <c r="P24" s="30"/>
      <c r="Q24" s="16"/>
      <c r="R24" s="17"/>
      <c r="S24" s="18"/>
      <c r="T24" s="16"/>
      <c r="U24" s="17"/>
      <c r="V24" s="18"/>
      <c r="W24" s="27"/>
      <c r="X24" s="28"/>
      <c r="Y24" s="29"/>
      <c r="Z24" s="27"/>
      <c r="AA24" s="28"/>
      <c r="AB24" s="29"/>
      <c r="AC24" s="31"/>
      <c r="AD24" s="28"/>
      <c r="AE24" s="30"/>
      <c r="AF24" s="27"/>
      <c r="AG24" s="28"/>
      <c r="AH24" s="29"/>
    </row>
    <row r="25" spans="1:34" s="26" customFormat="1" ht="15" x14ac:dyDescent="0.15">
      <c r="A25" s="4">
        <v>20</v>
      </c>
      <c r="B25" s="21"/>
      <c r="C25" s="22"/>
      <c r="D25" s="23"/>
      <c r="E25" s="10"/>
      <c r="F25" s="11"/>
      <c r="G25" s="12"/>
      <c r="H25" s="21"/>
      <c r="I25" s="22"/>
      <c r="J25" s="24"/>
      <c r="K25" s="21"/>
      <c r="L25" s="22"/>
      <c r="M25" s="23"/>
      <c r="N25" s="25"/>
      <c r="O25" s="22"/>
      <c r="P25" s="24"/>
      <c r="Q25" s="10"/>
      <c r="R25" s="11"/>
      <c r="S25" s="12"/>
      <c r="T25" s="10"/>
      <c r="U25" s="11"/>
      <c r="V25" s="12"/>
      <c r="W25" s="21"/>
      <c r="X25" s="22"/>
      <c r="Y25" s="23"/>
      <c r="Z25" s="21"/>
      <c r="AA25" s="22"/>
      <c r="AB25" s="23"/>
      <c r="AC25" s="25"/>
      <c r="AD25" s="22"/>
      <c r="AE25" s="24"/>
      <c r="AF25" s="21"/>
      <c r="AG25" s="22"/>
      <c r="AH25" s="23"/>
    </row>
    <row r="26" spans="1:34" s="26" customFormat="1" ht="15" x14ac:dyDescent="0.15">
      <c r="A26" s="4">
        <v>21</v>
      </c>
      <c r="B26" s="21"/>
      <c r="C26" s="22"/>
      <c r="D26" s="23"/>
      <c r="E26" s="10"/>
      <c r="F26" s="11"/>
      <c r="G26" s="12"/>
      <c r="H26" s="21"/>
      <c r="I26" s="22"/>
      <c r="J26" s="24"/>
      <c r="K26" s="21"/>
      <c r="L26" s="22"/>
      <c r="M26" s="23"/>
      <c r="N26" s="25"/>
      <c r="O26" s="22"/>
      <c r="P26" s="24"/>
      <c r="Q26" s="10"/>
      <c r="R26" s="11"/>
      <c r="S26" s="12"/>
      <c r="T26" s="10"/>
      <c r="U26" s="11"/>
      <c r="V26" s="12"/>
      <c r="W26" s="21"/>
      <c r="X26" s="22"/>
      <c r="Y26" s="23"/>
      <c r="Z26" s="21"/>
      <c r="AA26" s="22"/>
      <c r="AB26" s="23"/>
      <c r="AC26" s="25"/>
      <c r="AD26" s="22"/>
      <c r="AE26" s="24"/>
      <c r="AF26" s="21"/>
      <c r="AG26" s="22"/>
      <c r="AH26" s="23"/>
    </row>
    <row r="27" spans="1:34" s="26" customFormat="1" ht="15" x14ac:dyDescent="0.15">
      <c r="A27" s="4">
        <v>22</v>
      </c>
      <c r="B27" s="21"/>
      <c r="C27" s="22"/>
      <c r="D27" s="23"/>
      <c r="E27" s="10"/>
      <c r="F27" s="11"/>
      <c r="G27" s="12"/>
      <c r="H27" s="21"/>
      <c r="I27" s="22"/>
      <c r="J27" s="24"/>
      <c r="K27" s="21"/>
      <c r="L27" s="22"/>
      <c r="M27" s="23"/>
      <c r="N27" s="25"/>
      <c r="O27" s="22"/>
      <c r="P27" s="24"/>
      <c r="Q27" s="10"/>
      <c r="R27" s="11"/>
      <c r="S27" s="12"/>
      <c r="T27" s="10"/>
      <c r="U27" s="11"/>
      <c r="V27" s="12"/>
      <c r="W27" s="21"/>
      <c r="X27" s="22"/>
      <c r="Y27" s="23"/>
      <c r="Z27" s="21"/>
      <c r="AA27" s="22"/>
      <c r="AB27" s="23"/>
      <c r="AC27" s="25"/>
      <c r="AD27" s="22"/>
      <c r="AE27" s="24"/>
      <c r="AF27" s="21"/>
      <c r="AG27" s="22"/>
      <c r="AH27" s="23"/>
    </row>
    <row r="28" spans="1:34" s="26" customFormat="1" ht="15" x14ac:dyDescent="0.15">
      <c r="A28" s="4">
        <v>23</v>
      </c>
      <c r="B28" s="21"/>
      <c r="C28" s="22"/>
      <c r="D28" s="23"/>
      <c r="E28" s="10"/>
      <c r="F28" s="11"/>
      <c r="G28" s="12"/>
      <c r="H28" s="21"/>
      <c r="I28" s="22"/>
      <c r="J28" s="24"/>
      <c r="K28" s="21"/>
      <c r="L28" s="22"/>
      <c r="M28" s="23"/>
      <c r="N28" s="25"/>
      <c r="O28" s="22"/>
      <c r="P28" s="24"/>
      <c r="Q28" s="10"/>
      <c r="R28" s="11"/>
      <c r="S28" s="12"/>
      <c r="T28" s="10"/>
      <c r="U28" s="11"/>
      <c r="V28" s="12"/>
      <c r="W28" s="21"/>
      <c r="X28" s="22"/>
      <c r="Y28" s="23"/>
      <c r="Z28" s="21"/>
      <c r="AA28" s="22"/>
      <c r="AB28" s="23"/>
      <c r="AC28" s="25"/>
      <c r="AD28" s="22"/>
      <c r="AE28" s="24"/>
      <c r="AF28" s="21"/>
      <c r="AG28" s="22"/>
      <c r="AH28" s="23"/>
    </row>
    <row r="29" spans="1:34" s="26" customFormat="1" ht="15" x14ac:dyDescent="0.15">
      <c r="A29" s="15">
        <v>24</v>
      </c>
      <c r="B29" s="27"/>
      <c r="C29" s="28"/>
      <c r="D29" s="29"/>
      <c r="E29" s="16"/>
      <c r="F29" s="17"/>
      <c r="G29" s="18"/>
      <c r="H29" s="27"/>
      <c r="I29" s="28"/>
      <c r="J29" s="30"/>
      <c r="K29" s="27"/>
      <c r="L29" s="28"/>
      <c r="M29" s="29"/>
      <c r="N29" s="31"/>
      <c r="O29" s="28"/>
      <c r="P29" s="30"/>
      <c r="Q29" s="16"/>
      <c r="R29" s="17"/>
      <c r="S29" s="18"/>
      <c r="T29" s="16"/>
      <c r="U29" s="17"/>
      <c r="V29" s="18"/>
      <c r="W29" s="27"/>
      <c r="X29" s="28"/>
      <c r="Y29" s="29"/>
      <c r="Z29" s="27"/>
      <c r="AA29" s="28"/>
      <c r="AB29" s="29"/>
      <c r="AC29" s="31"/>
      <c r="AD29" s="28"/>
      <c r="AE29" s="30"/>
      <c r="AF29" s="27"/>
      <c r="AG29" s="28"/>
      <c r="AH29" s="29"/>
    </row>
    <row r="30" spans="1:34" s="26" customFormat="1" ht="15" x14ac:dyDescent="0.15">
      <c r="A30" s="4">
        <v>25</v>
      </c>
      <c r="B30" s="21"/>
      <c r="C30" s="22"/>
      <c r="D30" s="23"/>
      <c r="E30" s="10"/>
      <c r="F30" s="11"/>
      <c r="G30" s="12"/>
      <c r="H30" s="21"/>
      <c r="I30" s="22"/>
      <c r="J30" s="24"/>
      <c r="K30" s="21"/>
      <c r="L30" s="22"/>
      <c r="M30" s="23"/>
      <c r="N30" s="25"/>
      <c r="O30" s="22"/>
      <c r="P30" s="24"/>
      <c r="Q30" s="10"/>
      <c r="R30" s="11"/>
      <c r="S30" s="12"/>
      <c r="T30" s="10"/>
      <c r="U30" s="11"/>
      <c r="V30" s="12"/>
      <c r="W30" s="21"/>
      <c r="X30" s="22"/>
      <c r="Y30" s="23"/>
      <c r="Z30" s="21"/>
      <c r="AA30" s="22"/>
      <c r="AB30" s="23"/>
      <c r="AC30" s="25"/>
      <c r="AD30" s="22"/>
      <c r="AE30" s="24"/>
      <c r="AF30" s="21"/>
      <c r="AG30" s="22"/>
      <c r="AH30" s="23"/>
    </row>
    <row r="31" spans="1:34" s="26" customFormat="1" ht="15" x14ac:dyDescent="0.15">
      <c r="A31" s="4">
        <v>26</v>
      </c>
      <c r="B31" s="21"/>
      <c r="C31" s="22"/>
      <c r="D31" s="23"/>
      <c r="E31" s="10"/>
      <c r="F31" s="11"/>
      <c r="G31" s="12"/>
      <c r="H31" s="21"/>
      <c r="I31" s="22"/>
      <c r="J31" s="24"/>
      <c r="K31" s="21"/>
      <c r="L31" s="22"/>
      <c r="M31" s="23"/>
      <c r="N31" s="25"/>
      <c r="O31" s="22"/>
      <c r="P31" s="24"/>
      <c r="Q31" s="10"/>
      <c r="R31" s="11"/>
      <c r="S31" s="12"/>
      <c r="T31" s="10"/>
      <c r="U31" s="11"/>
      <c r="V31" s="12"/>
      <c r="W31" s="21"/>
      <c r="X31" s="22"/>
      <c r="Y31" s="23"/>
      <c r="Z31" s="21"/>
      <c r="AA31" s="22"/>
      <c r="AB31" s="23"/>
      <c r="AC31" s="25"/>
      <c r="AD31" s="22"/>
      <c r="AE31" s="24"/>
      <c r="AF31" s="21"/>
      <c r="AG31" s="22"/>
      <c r="AH31" s="23"/>
    </row>
    <row r="32" spans="1:34" s="26" customFormat="1" ht="15" x14ac:dyDescent="0.15">
      <c r="A32" s="4">
        <v>27</v>
      </c>
      <c r="B32" s="21"/>
      <c r="C32" s="22"/>
      <c r="D32" s="23"/>
      <c r="E32" s="10"/>
      <c r="F32" s="11"/>
      <c r="G32" s="12"/>
      <c r="H32" s="21"/>
      <c r="I32" s="22"/>
      <c r="J32" s="24"/>
      <c r="K32" s="21"/>
      <c r="L32" s="22"/>
      <c r="M32" s="23"/>
      <c r="N32" s="25"/>
      <c r="O32" s="22"/>
      <c r="P32" s="24"/>
      <c r="Q32" s="10"/>
      <c r="R32" s="11"/>
      <c r="S32" s="12"/>
      <c r="T32" s="10"/>
      <c r="U32" s="11"/>
      <c r="V32" s="12"/>
      <c r="W32" s="21"/>
      <c r="X32" s="22"/>
      <c r="Y32" s="23"/>
      <c r="Z32" s="21"/>
      <c r="AA32" s="22"/>
      <c r="AB32" s="23"/>
      <c r="AC32" s="25"/>
      <c r="AD32" s="22"/>
      <c r="AE32" s="24"/>
      <c r="AF32" s="21"/>
      <c r="AG32" s="22"/>
      <c r="AH32" s="23"/>
    </row>
    <row r="33" spans="1:34" s="26" customFormat="1" ht="15" x14ac:dyDescent="0.15">
      <c r="A33" s="4">
        <v>28</v>
      </c>
      <c r="B33" s="21"/>
      <c r="C33" s="22"/>
      <c r="D33" s="23"/>
      <c r="E33" s="10"/>
      <c r="F33" s="11"/>
      <c r="G33" s="12"/>
      <c r="H33" s="21"/>
      <c r="I33" s="22"/>
      <c r="J33" s="24"/>
      <c r="K33" s="21"/>
      <c r="L33" s="22"/>
      <c r="M33" s="23"/>
      <c r="N33" s="25"/>
      <c r="O33" s="22"/>
      <c r="P33" s="24"/>
      <c r="Q33" s="10"/>
      <c r="R33" s="11"/>
      <c r="S33" s="12"/>
      <c r="T33" s="10"/>
      <c r="U33" s="11"/>
      <c r="V33" s="12"/>
      <c r="W33" s="21"/>
      <c r="X33" s="22"/>
      <c r="Y33" s="23"/>
      <c r="Z33" s="21"/>
      <c r="AA33" s="22"/>
      <c r="AB33" s="23"/>
      <c r="AC33" s="25"/>
      <c r="AD33" s="22"/>
      <c r="AE33" s="24"/>
      <c r="AF33" s="21"/>
      <c r="AG33" s="22"/>
      <c r="AH33" s="23"/>
    </row>
    <row r="34" spans="1:34" s="26" customFormat="1" ht="15" x14ac:dyDescent="0.15">
      <c r="A34" s="15">
        <v>29</v>
      </c>
      <c r="B34" s="27"/>
      <c r="C34" s="28"/>
      <c r="D34" s="29"/>
      <c r="E34" s="16"/>
      <c r="F34" s="17"/>
      <c r="G34" s="18"/>
      <c r="H34" s="27"/>
      <c r="I34" s="28"/>
      <c r="J34" s="30"/>
      <c r="K34" s="27"/>
      <c r="L34" s="28"/>
      <c r="M34" s="29"/>
      <c r="N34" s="31"/>
      <c r="O34" s="28"/>
      <c r="P34" s="30"/>
      <c r="Q34" s="16"/>
      <c r="R34" s="17"/>
      <c r="S34" s="18"/>
      <c r="T34" s="16"/>
      <c r="U34" s="17"/>
      <c r="V34" s="18"/>
      <c r="W34" s="27"/>
      <c r="X34" s="28"/>
      <c r="Y34" s="29"/>
      <c r="Z34" s="27"/>
      <c r="AA34" s="28"/>
      <c r="AB34" s="29"/>
      <c r="AC34" s="31"/>
      <c r="AD34" s="28"/>
      <c r="AE34" s="30"/>
      <c r="AF34" s="27"/>
      <c r="AG34" s="28"/>
      <c r="AH34" s="29"/>
    </row>
    <row r="35" spans="1:34" s="26" customFormat="1" ht="15" x14ac:dyDescent="0.15">
      <c r="A35" s="4">
        <v>30</v>
      </c>
      <c r="B35" s="21"/>
      <c r="C35" s="22"/>
      <c r="D35" s="23"/>
      <c r="E35" s="10"/>
      <c r="F35" s="11"/>
      <c r="G35" s="12"/>
      <c r="H35" s="21"/>
      <c r="I35" s="22"/>
      <c r="J35" s="24"/>
      <c r="K35" s="21"/>
      <c r="L35" s="22"/>
      <c r="M35" s="23"/>
      <c r="N35" s="25"/>
      <c r="O35" s="22"/>
      <c r="P35" s="24"/>
      <c r="Q35" s="10"/>
      <c r="R35" s="11"/>
      <c r="S35" s="12"/>
      <c r="T35" s="10"/>
      <c r="U35" s="11"/>
      <c r="V35" s="12"/>
      <c r="W35" s="21"/>
      <c r="X35" s="22"/>
      <c r="Y35" s="23"/>
      <c r="Z35" s="21"/>
      <c r="AA35" s="22"/>
      <c r="AB35" s="23"/>
      <c r="AC35" s="25"/>
      <c r="AD35" s="22"/>
      <c r="AE35" s="24"/>
      <c r="AF35" s="21"/>
      <c r="AG35" s="22"/>
      <c r="AH35" s="23"/>
    </row>
    <row r="36" spans="1:34" s="26" customFormat="1" ht="15" x14ac:dyDescent="0.15">
      <c r="A36" s="4">
        <v>31</v>
      </c>
      <c r="B36" s="21"/>
      <c r="C36" s="22"/>
      <c r="D36" s="23"/>
      <c r="E36" s="10"/>
      <c r="F36" s="11"/>
      <c r="G36" s="12"/>
      <c r="H36" s="21"/>
      <c r="I36" s="22"/>
      <c r="J36" s="24"/>
      <c r="K36" s="21"/>
      <c r="L36" s="22"/>
      <c r="M36" s="23"/>
      <c r="N36" s="25"/>
      <c r="O36" s="22"/>
      <c r="P36" s="24"/>
      <c r="Q36" s="10"/>
      <c r="R36" s="11"/>
      <c r="S36" s="12"/>
      <c r="T36" s="10"/>
      <c r="U36" s="11"/>
      <c r="V36" s="12"/>
      <c r="W36" s="21"/>
      <c r="X36" s="22"/>
      <c r="Y36" s="23"/>
      <c r="Z36" s="21"/>
      <c r="AA36" s="22"/>
      <c r="AB36" s="23"/>
      <c r="AC36" s="25"/>
      <c r="AD36" s="22"/>
      <c r="AE36" s="24"/>
      <c r="AF36" s="21"/>
      <c r="AG36" s="22"/>
      <c r="AH36" s="23"/>
    </row>
    <row r="37" spans="1:34" s="26" customFormat="1" ht="15" x14ac:dyDescent="0.15">
      <c r="A37" s="4">
        <v>32</v>
      </c>
      <c r="B37" s="21"/>
      <c r="C37" s="22"/>
      <c r="D37" s="23"/>
      <c r="E37" s="10"/>
      <c r="F37" s="11"/>
      <c r="G37" s="12"/>
      <c r="H37" s="21"/>
      <c r="I37" s="22"/>
      <c r="J37" s="24"/>
      <c r="K37" s="21"/>
      <c r="L37" s="22"/>
      <c r="M37" s="23"/>
      <c r="N37" s="25"/>
      <c r="O37" s="22"/>
      <c r="P37" s="24"/>
      <c r="Q37" s="10"/>
      <c r="R37" s="11"/>
      <c r="S37" s="12"/>
      <c r="T37" s="10"/>
      <c r="U37" s="11"/>
      <c r="V37" s="12"/>
      <c r="W37" s="21"/>
      <c r="X37" s="22"/>
      <c r="Y37" s="23"/>
      <c r="Z37" s="21"/>
      <c r="AA37" s="22"/>
      <c r="AB37" s="23"/>
      <c r="AC37" s="25"/>
      <c r="AD37" s="22"/>
      <c r="AE37" s="24"/>
      <c r="AF37" s="21"/>
      <c r="AG37" s="22"/>
      <c r="AH37" s="23"/>
    </row>
    <row r="38" spans="1:34" s="26" customFormat="1" ht="15" x14ac:dyDescent="0.15">
      <c r="A38" s="4">
        <v>33</v>
      </c>
      <c r="B38" s="21"/>
      <c r="C38" s="22"/>
      <c r="D38" s="23"/>
      <c r="E38" s="10"/>
      <c r="F38" s="11"/>
      <c r="G38" s="12"/>
      <c r="H38" s="21"/>
      <c r="I38" s="22"/>
      <c r="J38" s="24"/>
      <c r="K38" s="21"/>
      <c r="L38" s="22"/>
      <c r="M38" s="23"/>
      <c r="N38" s="25"/>
      <c r="O38" s="22"/>
      <c r="P38" s="24"/>
      <c r="Q38" s="10"/>
      <c r="R38" s="11"/>
      <c r="S38" s="12"/>
      <c r="T38" s="10"/>
      <c r="U38" s="11"/>
      <c r="V38" s="12"/>
      <c r="W38" s="21"/>
      <c r="X38" s="22"/>
      <c r="Y38" s="23"/>
      <c r="Z38" s="21"/>
      <c r="AA38" s="22"/>
      <c r="AB38" s="23"/>
      <c r="AC38" s="25"/>
      <c r="AD38" s="22"/>
      <c r="AE38" s="24"/>
      <c r="AF38" s="21"/>
      <c r="AG38" s="22"/>
      <c r="AH38" s="23"/>
    </row>
    <row r="39" spans="1:34" s="26" customFormat="1" ht="15" x14ac:dyDescent="0.15">
      <c r="A39" s="15">
        <v>34</v>
      </c>
      <c r="B39" s="27"/>
      <c r="C39" s="28"/>
      <c r="D39" s="29"/>
      <c r="E39" s="16"/>
      <c r="F39" s="17"/>
      <c r="G39" s="18"/>
      <c r="H39" s="27"/>
      <c r="I39" s="28"/>
      <c r="J39" s="30"/>
      <c r="K39" s="27"/>
      <c r="L39" s="28"/>
      <c r="M39" s="29"/>
      <c r="N39" s="31"/>
      <c r="O39" s="28"/>
      <c r="P39" s="30"/>
      <c r="Q39" s="16"/>
      <c r="R39" s="17"/>
      <c r="S39" s="18"/>
      <c r="T39" s="16"/>
      <c r="U39" s="17"/>
      <c r="V39" s="18"/>
      <c r="W39" s="27"/>
      <c r="X39" s="28"/>
      <c r="Y39" s="29"/>
      <c r="Z39" s="27"/>
      <c r="AA39" s="28"/>
      <c r="AB39" s="29"/>
      <c r="AC39" s="31"/>
      <c r="AD39" s="28"/>
      <c r="AE39" s="30"/>
      <c r="AF39" s="27"/>
      <c r="AG39" s="28"/>
      <c r="AH39" s="29"/>
    </row>
    <row r="40" spans="1:34" s="26" customFormat="1" ht="15" x14ac:dyDescent="0.15">
      <c r="A40" s="4">
        <v>35</v>
      </c>
      <c r="B40" s="21"/>
      <c r="C40" s="22"/>
      <c r="D40" s="23"/>
      <c r="E40" s="10"/>
      <c r="F40" s="11"/>
      <c r="G40" s="12"/>
      <c r="H40" s="21"/>
      <c r="I40" s="22"/>
      <c r="J40" s="24"/>
      <c r="K40" s="21"/>
      <c r="L40" s="22"/>
      <c r="M40" s="23"/>
      <c r="N40" s="25"/>
      <c r="O40" s="22"/>
      <c r="P40" s="24"/>
      <c r="Q40" s="10"/>
      <c r="R40" s="11"/>
      <c r="S40" s="12"/>
      <c r="T40" s="10"/>
      <c r="U40" s="11"/>
      <c r="V40" s="12"/>
      <c r="W40" s="21"/>
      <c r="X40" s="22"/>
      <c r="Y40" s="23"/>
      <c r="Z40" s="21"/>
      <c r="AA40" s="22"/>
      <c r="AB40" s="23"/>
      <c r="AC40" s="25"/>
      <c r="AD40" s="22"/>
      <c r="AE40" s="24"/>
      <c r="AF40" s="21"/>
      <c r="AG40" s="22"/>
      <c r="AH40" s="23"/>
    </row>
    <row r="41" spans="1:34" s="26" customFormat="1" ht="15" x14ac:dyDescent="0.15">
      <c r="A41" s="4">
        <v>36</v>
      </c>
      <c r="B41" s="21"/>
      <c r="C41" s="22"/>
      <c r="D41" s="23"/>
      <c r="E41" s="10"/>
      <c r="F41" s="11"/>
      <c r="G41" s="12"/>
      <c r="H41" s="21"/>
      <c r="I41" s="22"/>
      <c r="J41" s="24"/>
      <c r="K41" s="21"/>
      <c r="L41" s="22"/>
      <c r="M41" s="23"/>
      <c r="N41" s="25"/>
      <c r="O41" s="22"/>
      <c r="P41" s="24"/>
      <c r="Q41" s="10"/>
      <c r="R41" s="11"/>
      <c r="S41" s="12"/>
      <c r="T41" s="10"/>
      <c r="U41" s="11"/>
      <c r="V41" s="12"/>
      <c r="W41" s="21"/>
      <c r="X41" s="22"/>
      <c r="Y41" s="23"/>
      <c r="Z41" s="21"/>
      <c r="AA41" s="22"/>
      <c r="AB41" s="23"/>
      <c r="AC41" s="25"/>
      <c r="AD41" s="22"/>
      <c r="AE41" s="24"/>
      <c r="AF41" s="21"/>
      <c r="AG41" s="22"/>
      <c r="AH41" s="23"/>
    </row>
    <row r="42" spans="1:34" s="26" customFormat="1" ht="15" x14ac:dyDescent="0.15">
      <c r="A42" s="4">
        <v>37</v>
      </c>
      <c r="B42" s="21"/>
      <c r="C42" s="22"/>
      <c r="D42" s="23"/>
      <c r="E42" s="10"/>
      <c r="F42" s="11"/>
      <c r="G42" s="12"/>
      <c r="H42" s="21"/>
      <c r="I42" s="22"/>
      <c r="J42" s="24"/>
      <c r="K42" s="21"/>
      <c r="L42" s="22"/>
      <c r="M42" s="23"/>
      <c r="N42" s="25"/>
      <c r="O42" s="22"/>
      <c r="P42" s="24"/>
      <c r="Q42" s="10"/>
      <c r="R42" s="11"/>
      <c r="S42" s="12"/>
      <c r="T42" s="10"/>
      <c r="U42" s="11"/>
      <c r="V42" s="12"/>
      <c r="W42" s="21"/>
      <c r="X42" s="22"/>
      <c r="Y42" s="23"/>
      <c r="Z42" s="21"/>
      <c r="AA42" s="22"/>
      <c r="AB42" s="23"/>
      <c r="AC42" s="25"/>
      <c r="AD42" s="22"/>
      <c r="AE42" s="24"/>
      <c r="AF42" s="21"/>
      <c r="AG42" s="22"/>
      <c r="AH42" s="23"/>
    </row>
    <row r="43" spans="1:34" s="26" customFormat="1" ht="15" x14ac:dyDescent="0.15">
      <c r="A43" s="4">
        <v>38</v>
      </c>
      <c r="B43" s="21"/>
      <c r="C43" s="22"/>
      <c r="D43" s="23"/>
      <c r="E43" s="10"/>
      <c r="F43" s="11"/>
      <c r="G43" s="12"/>
      <c r="H43" s="21"/>
      <c r="I43" s="22"/>
      <c r="J43" s="24"/>
      <c r="K43" s="21"/>
      <c r="L43" s="22"/>
      <c r="M43" s="23"/>
      <c r="N43" s="25"/>
      <c r="O43" s="22"/>
      <c r="P43" s="24"/>
      <c r="Q43" s="10"/>
      <c r="R43" s="11"/>
      <c r="S43" s="12"/>
      <c r="T43" s="10"/>
      <c r="U43" s="11"/>
      <c r="V43" s="12"/>
      <c r="W43" s="21"/>
      <c r="X43" s="22"/>
      <c r="Y43" s="23"/>
      <c r="Z43" s="21"/>
      <c r="AA43" s="22"/>
      <c r="AB43" s="23"/>
      <c r="AC43" s="25"/>
      <c r="AD43" s="22"/>
      <c r="AE43" s="24"/>
      <c r="AF43" s="21"/>
      <c r="AG43" s="22"/>
      <c r="AH43" s="23"/>
    </row>
    <row r="44" spans="1:34" s="26" customFormat="1" ht="15" x14ac:dyDescent="0.15">
      <c r="A44" s="15">
        <v>39</v>
      </c>
      <c r="B44" s="27"/>
      <c r="C44" s="28"/>
      <c r="D44" s="29"/>
      <c r="E44" s="16"/>
      <c r="F44" s="17"/>
      <c r="G44" s="18"/>
      <c r="H44" s="27"/>
      <c r="I44" s="28"/>
      <c r="J44" s="30"/>
      <c r="K44" s="27"/>
      <c r="L44" s="28"/>
      <c r="M44" s="29"/>
      <c r="N44" s="31"/>
      <c r="O44" s="28"/>
      <c r="P44" s="30"/>
      <c r="Q44" s="16"/>
      <c r="R44" s="17"/>
      <c r="S44" s="18"/>
      <c r="T44" s="16"/>
      <c r="U44" s="17"/>
      <c r="V44" s="18"/>
      <c r="W44" s="27"/>
      <c r="X44" s="28"/>
      <c r="Y44" s="29"/>
      <c r="Z44" s="27"/>
      <c r="AA44" s="28"/>
      <c r="AB44" s="29"/>
      <c r="AC44" s="31"/>
      <c r="AD44" s="28"/>
      <c r="AE44" s="30"/>
      <c r="AF44" s="27"/>
      <c r="AG44" s="28"/>
      <c r="AH44" s="29"/>
    </row>
    <row r="45" spans="1:34" s="26" customFormat="1" ht="15" x14ac:dyDescent="0.15">
      <c r="A45" s="4">
        <v>40</v>
      </c>
      <c r="B45" s="21"/>
      <c r="C45" s="22"/>
      <c r="D45" s="23"/>
      <c r="E45" s="10"/>
      <c r="F45" s="11"/>
      <c r="G45" s="12"/>
      <c r="H45" s="21"/>
      <c r="I45" s="22"/>
      <c r="J45" s="24"/>
      <c r="K45" s="21"/>
      <c r="L45" s="22"/>
      <c r="M45" s="23"/>
      <c r="N45" s="25"/>
      <c r="O45" s="22"/>
      <c r="P45" s="24"/>
      <c r="Q45" s="21"/>
      <c r="R45" s="22"/>
      <c r="S45" s="23"/>
      <c r="T45" s="10"/>
      <c r="U45" s="11"/>
      <c r="V45" s="12"/>
      <c r="W45" s="21"/>
      <c r="X45" s="22"/>
      <c r="Y45" s="23"/>
      <c r="Z45" s="21"/>
      <c r="AA45" s="22"/>
      <c r="AB45" s="23"/>
      <c r="AC45" s="21"/>
      <c r="AD45" s="22"/>
      <c r="AE45" s="23"/>
      <c r="AF45" s="21"/>
      <c r="AG45" s="22"/>
      <c r="AH45" s="23"/>
    </row>
    <row r="46" spans="1:34" s="26" customFormat="1" ht="15" x14ac:dyDescent="0.15">
      <c r="A46" s="4">
        <v>41</v>
      </c>
      <c r="B46" s="21"/>
      <c r="C46" s="22"/>
      <c r="D46" s="23"/>
      <c r="E46" s="10"/>
      <c r="F46" s="11"/>
      <c r="G46" s="12"/>
      <c r="H46" s="21"/>
      <c r="I46" s="22"/>
      <c r="J46" s="24"/>
      <c r="K46" s="21"/>
      <c r="L46" s="22"/>
      <c r="M46" s="23"/>
      <c r="N46" s="25"/>
      <c r="O46" s="22"/>
      <c r="P46" s="24"/>
      <c r="Q46" s="21"/>
      <c r="R46" s="22"/>
      <c r="S46" s="23"/>
      <c r="T46" s="10"/>
      <c r="U46" s="11"/>
      <c r="V46" s="12"/>
      <c r="W46" s="21"/>
      <c r="X46" s="22"/>
      <c r="Y46" s="23"/>
      <c r="Z46" s="21"/>
      <c r="AA46" s="22"/>
      <c r="AB46" s="23"/>
      <c r="AC46" s="21"/>
      <c r="AD46" s="22"/>
      <c r="AE46" s="23"/>
      <c r="AF46" s="21"/>
      <c r="AG46" s="22"/>
      <c r="AH46" s="23"/>
    </row>
    <row r="47" spans="1:34" s="26" customFormat="1" ht="15" x14ac:dyDescent="0.15">
      <c r="A47" s="4">
        <v>42</v>
      </c>
      <c r="B47" s="21"/>
      <c r="C47" s="22"/>
      <c r="D47" s="23"/>
      <c r="E47" s="10"/>
      <c r="F47" s="11"/>
      <c r="G47" s="12"/>
      <c r="H47" s="21"/>
      <c r="I47" s="22"/>
      <c r="J47" s="24"/>
      <c r="K47" s="21"/>
      <c r="L47" s="22"/>
      <c r="M47" s="23"/>
      <c r="N47" s="25"/>
      <c r="O47" s="22"/>
      <c r="P47" s="24"/>
      <c r="Q47" s="21"/>
      <c r="R47" s="22"/>
      <c r="S47" s="23"/>
      <c r="T47" s="10"/>
      <c r="U47" s="11"/>
      <c r="V47" s="12"/>
      <c r="W47" s="21"/>
      <c r="X47" s="22"/>
      <c r="Y47" s="23"/>
      <c r="Z47" s="21"/>
      <c r="AA47" s="22"/>
      <c r="AB47" s="23"/>
      <c r="AC47" s="21"/>
      <c r="AD47" s="22"/>
      <c r="AE47" s="23"/>
      <c r="AF47" s="21"/>
      <c r="AG47" s="22"/>
      <c r="AH47" s="23"/>
    </row>
    <row r="48" spans="1:34" s="26" customFormat="1" ht="15" x14ac:dyDescent="0.15">
      <c r="A48" s="4">
        <v>43</v>
      </c>
      <c r="B48" s="21"/>
      <c r="C48" s="22"/>
      <c r="D48" s="23"/>
      <c r="E48" s="10"/>
      <c r="F48" s="11"/>
      <c r="G48" s="12"/>
      <c r="H48" s="21"/>
      <c r="I48" s="22"/>
      <c r="J48" s="24"/>
      <c r="K48" s="21"/>
      <c r="L48" s="22"/>
      <c r="M48" s="23"/>
      <c r="N48" s="25"/>
      <c r="O48" s="22"/>
      <c r="P48" s="24"/>
      <c r="Q48" s="21"/>
      <c r="R48" s="22"/>
      <c r="S48" s="23"/>
      <c r="T48" s="10"/>
      <c r="U48" s="11"/>
      <c r="V48" s="12"/>
      <c r="W48" s="21"/>
      <c r="X48" s="22"/>
      <c r="Y48" s="23"/>
      <c r="Z48" s="21"/>
      <c r="AA48" s="22"/>
      <c r="AB48" s="23"/>
      <c r="AC48" s="21"/>
      <c r="AD48" s="22"/>
      <c r="AE48" s="23"/>
      <c r="AF48" s="21"/>
      <c r="AG48" s="22"/>
      <c r="AH48" s="23"/>
    </row>
    <row r="49" spans="1:34" s="26" customFormat="1" ht="15" x14ac:dyDescent="0.15">
      <c r="A49" s="15">
        <v>44</v>
      </c>
      <c r="B49" s="27"/>
      <c r="C49" s="28"/>
      <c r="D49" s="29"/>
      <c r="E49" s="16"/>
      <c r="F49" s="17"/>
      <c r="G49" s="18"/>
      <c r="H49" s="27"/>
      <c r="I49" s="28"/>
      <c r="J49" s="30"/>
      <c r="K49" s="27"/>
      <c r="L49" s="28"/>
      <c r="M49" s="29"/>
      <c r="N49" s="31"/>
      <c r="O49" s="28"/>
      <c r="P49" s="30"/>
      <c r="Q49" s="27"/>
      <c r="R49" s="28"/>
      <c r="S49" s="29"/>
      <c r="T49" s="16"/>
      <c r="U49" s="17"/>
      <c r="V49" s="18"/>
      <c r="W49" s="27"/>
      <c r="X49" s="28"/>
      <c r="Y49" s="29"/>
      <c r="Z49" s="27"/>
      <c r="AA49" s="28"/>
      <c r="AB49" s="29"/>
      <c r="AC49" s="27"/>
      <c r="AD49" s="28"/>
      <c r="AE49" s="29"/>
      <c r="AF49" s="27"/>
      <c r="AG49" s="28"/>
      <c r="AH49" s="29"/>
    </row>
    <row r="50" spans="1:34" s="26" customFormat="1" ht="15" x14ac:dyDescent="0.15">
      <c r="A50" s="4">
        <v>45</v>
      </c>
      <c r="B50" s="21"/>
      <c r="C50" s="22"/>
      <c r="D50" s="23"/>
      <c r="E50" s="10"/>
      <c r="F50" s="11"/>
      <c r="G50" s="12"/>
      <c r="H50" s="21"/>
      <c r="I50" s="22"/>
      <c r="J50" s="24"/>
      <c r="K50" s="21"/>
      <c r="L50" s="22"/>
      <c r="M50" s="23"/>
      <c r="N50" s="25"/>
      <c r="O50" s="22"/>
      <c r="P50" s="24"/>
      <c r="Q50" s="21"/>
      <c r="R50" s="22"/>
      <c r="S50" s="23"/>
      <c r="T50" s="10"/>
      <c r="U50" s="11"/>
      <c r="V50" s="12"/>
      <c r="W50" s="21"/>
      <c r="X50" s="22"/>
      <c r="Y50" s="23"/>
      <c r="Z50" s="21"/>
      <c r="AA50" s="22"/>
      <c r="AB50" s="23"/>
      <c r="AC50" s="21"/>
      <c r="AD50" s="22"/>
      <c r="AE50" s="23"/>
      <c r="AF50" s="21"/>
      <c r="AG50" s="22"/>
      <c r="AH50" s="23"/>
    </row>
    <row r="51" spans="1:34" s="26" customFormat="1" ht="15" x14ac:dyDescent="0.15">
      <c r="A51" s="4">
        <v>46</v>
      </c>
      <c r="B51" s="21"/>
      <c r="C51" s="22"/>
      <c r="D51" s="23"/>
      <c r="E51" s="10"/>
      <c r="F51" s="11"/>
      <c r="G51" s="12"/>
      <c r="H51" s="21"/>
      <c r="I51" s="22"/>
      <c r="J51" s="24"/>
      <c r="K51" s="21"/>
      <c r="L51" s="22"/>
      <c r="M51" s="23"/>
      <c r="N51" s="25"/>
      <c r="O51" s="22"/>
      <c r="P51" s="24"/>
      <c r="Q51" s="21"/>
      <c r="R51" s="22"/>
      <c r="S51" s="23"/>
      <c r="T51" s="10"/>
      <c r="U51" s="11"/>
      <c r="V51" s="12"/>
      <c r="W51" s="21"/>
      <c r="X51" s="22"/>
      <c r="Y51" s="23"/>
      <c r="Z51" s="21"/>
      <c r="AA51" s="22"/>
      <c r="AB51" s="23"/>
      <c r="AC51" s="21"/>
      <c r="AD51" s="22"/>
      <c r="AE51" s="23"/>
      <c r="AF51" s="21"/>
      <c r="AG51" s="22"/>
      <c r="AH51" s="23"/>
    </row>
    <row r="52" spans="1:34" s="26" customFormat="1" ht="15" x14ac:dyDescent="0.15">
      <c r="A52" s="4">
        <v>47</v>
      </c>
      <c r="B52" s="21"/>
      <c r="C52" s="22"/>
      <c r="D52" s="23"/>
      <c r="E52" s="10"/>
      <c r="F52" s="11"/>
      <c r="G52" s="12"/>
      <c r="H52" s="21"/>
      <c r="I52" s="22"/>
      <c r="J52" s="24"/>
      <c r="K52" s="21"/>
      <c r="L52" s="22"/>
      <c r="M52" s="23"/>
      <c r="N52" s="25"/>
      <c r="O52" s="22"/>
      <c r="P52" s="24"/>
      <c r="Q52" s="21"/>
      <c r="R52" s="22"/>
      <c r="S52" s="23"/>
      <c r="T52" s="10"/>
      <c r="U52" s="11"/>
      <c r="V52" s="12"/>
      <c r="W52" s="21"/>
      <c r="X52" s="22"/>
      <c r="Y52" s="23"/>
      <c r="Z52" s="21"/>
      <c r="AA52" s="22"/>
      <c r="AB52" s="23"/>
      <c r="AC52" s="21"/>
      <c r="AD52" s="22"/>
      <c r="AE52" s="23"/>
      <c r="AF52" s="21"/>
      <c r="AG52" s="22"/>
      <c r="AH52" s="23"/>
    </row>
    <row r="53" spans="1:34" s="26" customFormat="1" ht="15" x14ac:dyDescent="0.15">
      <c r="A53" s="4">
        <v>48</v>
      </c>
      <c r="B53" s="21"/>
      <c r="C53" s="22"/>
      <c r="D53" s="23"/>
      <c r="E53" s="10"/>
      <c r="F53" s="11"/>
      <c r="G53" s="12"/>
      <c r="H53" s="21"/>
      <c r="I53" s="22"/>
      <c r="J53" s="24"/>
      <c r="K53" s="21"/>
      <c r="L53" s="22"/>
      <c r="M53" s="23"/>
      <c r="N53" s="25"/>
      <c r="O53" s="22"/>
      <c r="P53" s="24"/>
      <c r="Q53" s="21"/>
      <c r="R53" s="22"/>
      <c r="S53" s="23"/>
      <c r="T53" s="10"/>
      <c r="U53" s="11"/>
      <c r="V53" s="12"/>
      <c r="W53" s="21"/>
      <c r="X53" s="22"/>
      <c r="Y53" s="23"/>
      <c r="Z53" s="21"/>
      <c r="AA53" s="22"/>
      <c r="AB53" s="23"/>
      <c r="AC53" s="21"/>
      <c r="AD53" s="22"/>
      <c r="AE53" s="23"/>
      <c r="AF53" s="21"/>
      <c r="AG53" s="22"/>
      <c r="AH53" s="23"/>
    </row>
    <row r="54" spans="1:34" s="26" customFormat="1" ht="15" x14ac:dyDescent="0.15">
      <c r="A54" s="15">
        <v>49</v>
      </c>
      <c r="B54" s="27"/>
      <c r="C54" s="28"/>
      <c r="D54" s="29"/>
      <c r="E54" s="16"/>
      <c r="F54" s="17"/>
      <c r="G54" s="18"/>
      <c r="H54" s="27"/>
      <c r="I54" s="28"/>
      <c r="J54" s="30"/>
      <c r="K54" s="27"/>
      <c r="L54" s="28"/>
      <c r="M54" s="29"/>
      <c r="N54" s="31"/>
      <c r="O54" s="28"/>
      <c r="P54" s="30"/>
      <c r="Q54" s="27"/>
      <c r="R54" s="28"/>
      <c r="S54" s="29"/>
      <c r="T54" s="16"/>
      <c r="U54" s="17"/>
      <c r="V54" s="18"/>
      <c r="W54" s="27"/>
      <c r="X54" s="28"/>
      <c r="Y54" s="29"/>
      <c r="Z54" s="27"/>
      <c r="AA54" s="28"/>
      <c r="AB54" s="29"/>
      <c r="AC54" s="27"/>
      <c r="AD54" s="28"/>
      <c r="AE54" s="29"/>
      <c r="AF54" s="27"/>
      <c r="AG54" s="28"/>
      <c r="AH54" s="29"/>
    </row>
    <row r="55" spans="1:34" s="26" customFormat="1" ht="15" x14ac:dyDescent="0.15">
      <c r="A55" s="4">
        <v>50</v>
      </c>
      <c r="B55" s="21"/>
      <c r="C55" s="22"/>
      <c r="D55" s="23"/>
      <c r="E55" s="10"/>
      <c r="F55" s="11"/>
      <c r="G55" s="12"/>
      <c r="H55" s="21"/>
      <c r="I55" s="22"/>
      <c r="J55" s="24"/>
      <c r="K55" s="21"/>
      <c r="L55" s="22"/>
      <c r="M55" s="23"/>
      <c r="N55" s="25"/>
      <c r="O55" s="22"/>
      <c r="P55" s="24"/>
      <c r="Q55" s="21"/>
      <c r="R55" s="22"/>
      <c r="S55" s="23"/>
      <c r="T55" s="10"/>
      <c r="U55" s="11"/>
      <c r="V55" s="12"/>
      <c r="W55" s="21"/>
      <c r="X55" s="22"/>
      <c r="Y55" s="23"/>
      <c r="Z55" s="21"/>
      <c r="AA55" s="22"/>
      <c r="AB55" s="23"/>
      <c r="AC55" s="21"/>
      <c r="AD55" s="22"/>
      <c r="AE55" s="23"/>
      <c r="AF55" s="21"/>
      <c r="AG55" s="22"/>
      <c r="AH55" s="23"/>
    </row>
    <row r="56" spans="1:34" s="26" customFormat="1" ht="15" x14ac:dyDescent="0.15">
      <c r="A56" s="4">
        <v>51</v>
      </c>
      <c r="B56" s="21"/>
      <c r="C56" s="22"/>
      <c r="D56" s="23"/>
      <c r="E56" s="10"/>
      <c r="F56" s="11"/>
      <c r="G56" s="12"/>
      <c r="H56" s="21"/>
      <c r="I56" s="22"/>
      <c r="J56" s="24"/>
      <c r="K56" s="21"/>
      <c r="L56" s="22"/>
      <c r="M56" s="23"/>
      <c r="N56" s="25"/>
      <c r="O56" s="22"/>
      <c r="P56" s="24"/>
      <c r="Q56" s="21"/>
      <c r="R56" s="22"/>
      <c r="S56" s="23"/>
      <c r="T56" s="10"/>
      <c r="U56" s="11"/>
      <c r="V56" s="12"/>
      <c r="W56" s="21"/>
      <c r="X56" s="22"/>
      <c r="Y56" s="23"/>
      <c r="Z56" s="21"/>
      <c r="AA56" s="22"/>
      <c r="AB56" s="23"/>
      <c r="AC56" s="21"/>
      <c r="AD56" s="22"/>
      <c r="AE56" s="23"/>
      <c r="AF56" s="21"/>
      <c r="AG56" s="22"/>
      <c r="AH56" s="23"/>
    </row>
    <row r="57" spans="1:34" s="26" customFormat="1" ht="15" x14ac:dyDescent="0.15">
      <c r="A57" s="4">
        <v>52</v>
      </c>
      <c r="B57" s="21"/>
      <c r="C57" s="22"/>
      <c r="D57" s="23"/>
      <c r="E57" s="10"/>
      <c r="F57" s="11"/>
      <c r="G57" s="12"/>
      <c r="H57" s="21"/>
      <c r="I57" s="22"/>
      <c r="J57" s="24"/>
      <c r="K57" s="21"/>
      <c r="L57" s="22"/>
      <c r="M57" s="23"/>
      <c r="N57" s="25"/>
      <c r="O57" s="22"/>
      <c r="P57" s="24"/>
      <c r="Q57" s="21"/>
      <c r="R57" s="22"/>
      <c r="S57" s="23"/>
      <c r="T57" s="10"/>
      <c r="U57" s="11"/>
      <c r="V57" s="12"/>
      <c r="W57" s="21"/>
      <c r="X57" s="22"/>
      <c r="Y57" s="23"/>
      <c r="Z57" s="21"/>
      <c r="AA57" s="22"/>
      <c r="AB57" s="23"/>
      <c r="AC57" s="21"/>
      <c r="AD57" s="22"/>
      <c r="AE57" s="23"/>
      <c r="AF57" s="21"/>
      <c r="AG57" s="22"/>
      <c r="AH57" s="23"/>
    </row>
    <row r="58" spans="1:34" s="26" customFormat="1" ht="15" x14ac:dyDescent="0.15">
      <c r="A58" s="4">
        <v>53</v>
      </c>
      <c r="B58" s="21"/>
      <c r="C58" s="22"/>
      <c r="D58" s="23"/>
      <c r="E58" s="10"/>
      <c r="F58" s="11"/>
      <c r="G58" s="12"/>
      <c r="H58" s="21"/>
      <c r="I58" s="22"/>
      <c r="J58" s="24"/>
      <c r="K58" s="21"/>
      <c r="L58" s="22"/>
      <c r="M58" s="23"/>
      <c r="N58" s="25"/>
      <c r="O58" s="22"/>
      <c r="P58" s="24"/>
      <c r="Q58" s="21"/>
      <c r="R58" s="22"/>
      <c r="S58" s="23"/>
      <c r="T58" s="10"/>
      <c r="U58" s="11"/>
      <c r="V58" s="12"/>
      <c r="W58" s="21"/>
      <c r="X58" s="22"/>
      <c r="Y58" s="23"/>
      <c r="Z58" s="21"/>
      <c r="AA58" s="22"/>
      <c r="AB58" s="23"/>
      <c r="AC58" s="21"/>
      <c r="AD58" s="22"/>
      <c r="AE58" s="23"/>
      <c r="AF58" s="21"/>
      <c r="AG58" s="22"/>
      <c r="AH58" s="23"/>
    </row>
    <row r="59" spans="1:34" s="26" customFormat="1" ht="15" x14ac:dyDescent="0.15">
      <c r="A59" s="15">
        <v>54</v>
      </c>
      <c r="B59" s="27"/>
      <c r="C59" s="28"/>
      <c r="D59" s="29"/>
      <c r="E59" s="16"/>
      <c r="F59" s="17"/>
      <c r="G59" s="18"/>
      <c r="H59" s="27"/>
      <c r="I59" s="28"/>
      <c r="J59" s="30"/>
      <c r="K59" s="27"/>
      <c r="L59" s="28"/>
      <c r="M59" s="29"/>
      <c r="N59" s="31"/>
      <c r="O59" s="28"/>
      <c r="P59" s="30"/>
      <c r="Q59" s="27"/>
      <c r="R59" s="28"/>
      <c r="S59" s="29"/>
      <c r="T59" s="16"/>
      <c r="U59" s="17"/>
      <c r="V59" s="18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</row>
    <row r="60" spans="1:34" s="26" customFormat="1" ht="15" x14ac:dyDescent="0.15">
      <c r="A60" s="4">
        <v>55</v>
      </c>
      <c r="B60" s="21"/>
      <c r="C60" s="22"/>
      <c r="D60" s="23"/>
      <c r="E60" s="10"/>
      <c r="F60" s="11"/>
      <c r="G60" s="12"/>
      <c r="H60" s="21"/>
      <c r="I60" s="22"/>
      <c r="J60" s="24"/>
      <c r="K60" s="21"/>
      <c r="L60" s="22"/>
      <c r="M60" s="23"/>
      <c r="N60" s="25"/>
      <c r="O60" s="22"/>
      <c r="P60" s="24"/>
      <c r="Q60" s="21"/>
      <c r="R60" s="22"/>
      <c r="S60" s="23"/>
      <c r="T60" s="10"/>
      <c r="U60" s="11"/>
      <c r="V60" s="12"/>
      <c r="W60" s="21"/>
      <c r="X60" s="22"/>
      <c r="Y60" s="23"/>
      <c r="Z60" s="21"/>
      <c r="AA60" s="22"/>
      <c r="AB60" s="23"/>
      <c r="AC60" s="21"/>
      <c r="AD60" s="22"/>
      <c r="AE60" s="23"/>
      <c r="AF60" s="21"/>
      <c r="AG60" s="22"/>
      <c r="AH60" s="23"/>
    </row>
    <row r="61" spans="1:34" s="26" customFormat="1" ht="15" x14ac:dyDescent="0.15">
      <c r="A61" s="4">
        <v>56</v>
      </c>
      <c r="B61" s="21"/>
      <c r="C61" s="22"/>
      <c r="D61" s="23"/>
      <c r="E61" s="10"/>
      <c r="F61" s="11"/>
      <c r="G61" s="12"/>
      <c r="H61" s="21"/>
      <c r="I61" s="22"/>
      <c r="J61" s="24"/>
      <c r="K61" s="21"/>
      <c r="L61" s="22"/>
      <c r="M61" s="23"/>
      <c r="N61" s="25"/>
      <c r="O61" s="22"/>
      <c r="P61" s="24"/>
      <c r="Q61" s="21"/>
      <c r="R61" s="22"/>
      <c r="S61" s="23"/>
      <c r="T61" s="10"/>
      <c r="U61" s="11"/>
      <c r="V61" s="12"/>
      <c r="W61" s="21"/>
      <c r="X61" s="22"/>
      <c r="Y61" s="23"/>
      <c r="Z61" s="21"/>
      <c r="AA61" s="22"/>
      <c r="AB61" s="23"/>
      <c r="AC61" s="21"/>
      <c r="AD61" s="22"/>
      <c r="AE61" s="23"/>
      <c r="AF61" s="21"/>
      <c r="AG61" s="22"/>
      <c r="AH61" s="23"/>
    </row>
    <row r="62" spans="1:34" s="26" customFormat="1" ht="15" x14ac:dyDescent="0.15">
      <c r="A62" s="4">
        <v>57</v>
      </c>
      <c r="B62" s="21"/>
      <c r="C62" s="22"/>
      <c r="D62" s="23"/>
      <c r="E62" s="10"/>
      <c r="F62" s="11"/>
      <c r="G62" s="12"/>
      <c r="H62" s="21"/>
      <c r="I62" s="22"/>
      <c r="J62" s="24"/>
      <c r="K62" s="21"/>
      <c r="L62" s="22"/>
      <c r="M62" s="23"/>
      <c r="N62" s="25"/>
      <c r="O62" s="22"/>
      <c r="P62" s="24"/>
      <c r="Q62" s="21"/>
      <c r="R62" s="22"/>
      <c r="S62" s="23"/>
      <c r="T62" s="10"/>
      <c r="U62" s="11"/>
      <c r="V62" s="12"/>
      <c r="W62" s="21"/>
      <c r="X62" s="22"/>
      <c r="Y62" s="23"/>
      <c r="Z62" s="21"/>
      <c r="AA62" s="22"/>
      <c r="AB62" s="23"/>
      <c r="AC62" s="21"/>
      <c r="AD62" s="22"/>
      <c r="AE62" s="23"/>
      <c r="AF62" s="21"/>
      <c r="AG62" s="22"/>
      <c r="AH62" s="23"/>
    </row>
    <row r="63" spans="1:34" s="26" customFormat="1" ht="15" x14ac:dyDescent="0.15">
      <c r="A63" s="4">
        <v>58</v>
      </c>
      <c r="B63" s="21"/>
      <c r="C63" s="22"/>
      <c r="D63" s="23"/>
      <c r="E63" s="10"/>
      <c r="F63" s="11"/>
      <c r="G63" s="12"/>
      <c r="H63" s="21"/>
      <c r="I63" s="22"/>
      <c r="J63" s="24"/>
      <c r="K63" s="21"/>
      <c r="L63" s="22"/>
      <c r="M63" s="23"/>
      <c r="N63" s="25"/>
      <c r="O63" s="22"/>
      <c r="P63" s="24"/>
      <c r="Q63" s="21"/>
      <c r="R63" s="22"/>
      <c r="S63" s="23"/>
      <c r="T63" s="10"/>
      <c r="U63" s="11"/>
      <c r="V63" s="12"/>
      <c r="W63" s="21"/>
      <c r="X63" s="22"/>
      <c r="Y63" s="23"/>
      <c r="Z63" s="21"/>
      <c r="AA63" s="22"/>
      <c r="AB63" s="23"/>
      <c r="AC63" s="21"/>
      <c r="AD63" s="22"/>
      <c r="AE63" s="23"/>
      <c r="AF63" s="21"/>
      <c r="AG63" s="22"/>
      <c r="AH63" s="23"/>
    </row>
    <row r="64" spans="1:34" s="26" customFormat="1" ht="15" x14ac:dyDescent="0.15">
      <c r="A64" s="15">
        <v>59</v>
      </c>
      <c r="B64" s="27"/>
      <c r="C64" s="28"/>
      <c r="D64" s="29"/>
      <c r="E64" s="16"/>
      <c r="F64" s="17"/>
      <c r="G64" s="18"/>
      <c r="H64" s="27"/>
      <c r="I64" s="28"/>
      <c r="J64" s="30"/>
      <c r="K64" s="27"/>
      <c r="L64" s="28"/>
      <c r="M64" s="29"/>
      <c r="N64" s="31"/>
      <c r="O64" s="28"/>
      <c r="P64" s="30"/>
      <c r="Q64" s="27"/>
      <c r="R64" s="28"/>
      <c r="S64" s="29"/>
      <c r="T64" s="16"/>
      <c r="U64" s="17"/>
      <c r="V64" s="18"/>
      <c r="W64" s="27"/>
      <c r="X64" s="28"/>
      <c r="Y64" s="29"/>
      <c r="Z64" s="27"/>
      <c r="AA64" s="28"/>
      <c r="AB64" s="29"/>
      <c r="AC64" s="27"/>
      <c r="AD64" s="28"/>
      <c r="AE64" s="29"/>
      <c r="AF64" s="27"/>
      <c r="AG64" s="28"/>
      <c r="AH64" s="29"/>
    </row>
    <row r="65" spans="1:34" s="26" customFormat="1" ht="15" x14ac:dyDescent="0.15">
      <c r="A65" s="4">
        <v>60</v>
      </c>
      <c r="B65" s="21"/>
      <c r="C65" s="22"/>
      <c r="D65" s="23"/>
      <c r="E65" s="10"/>
      <c r="F65" s="11"/>
      <c r="G65" s="12"/>
      <c r="H65" s="21"/>
      <c r="I65" s="22"/>
      <c r="J65" s="23"/>
      <c r="K65" s="21"/>
      <c r="L65" s="22"/>
      <c r="M65" s="23"/>
      <c r="N65" s="25"/>
      <c r="O65" s="22"/>
      <c r="P65" s="24"/>
      <c r="Q65" s="21"/>
      <c r="R65" s="22"/>
      <c r="S65" s="23"/>
      <c r="T65" s="10"/>
      <c r="U65" s="11"/>
      <c r="V65" s="12"/>
      <c r="W65" s="21"/>
      <c r="X65" s="22"/>
      <c r="Y65" s="23"/>
      <c r="Z65" s="21"/>
      <c r="AA65" s="22"/>
      <c r="AB65" s="23"/>
      <c r="AC65" s="21"/>
      <c r="AD65" s="22"/>
      <c r="AE65" s="23"/>
      <c r="AF65" s="21"/>
      <c r="AG65" s="22"/>
      <c r="AH65" s="23"/>
    </row>
    <row r="66" spans="1:34" s="26" customFormat="1" ht="15" x14ac:dyDescent="0.15">
      <c r="A66" s="4">
        <v>61</v>
      </c>
      <c r="B66" s="21"/>
      <c r="C66" s="22"/>
      <c r="D66" s="23"/>
      <c r="E66" s="10"/>
      <c r="F66" s="11"/>
      <c r="G66" s="12"/>
      <c r="H66" s="21"/>
      <c r="I66" s="22"/>
      <c r="J66" s="23"/>
      <c r="K66" s="21"/>
      <c r="L66" s="22"/>
      <c r="M66" s="23"/>
      <c r="N66" s="25"/>
      <c r="O66" s="22"/>
      <c r="P66" s="24"/>
      <c r="Q66" s="21"/>
      <c r="R66" s="22"/>
      <c r="S66" s="23"/>
      <c r="T66" s="10"/>
      <c r="U66" s="11"/>
      <c r="V66" s="12"/>
      <c r="W66" s="21"/>
      <c r="X66" s="22"/>
      <c r="Y66" s="23"/>
      <c r="Z66" s="21"/>
      <c r="AA66" s="22"/>
      <c r="AB66" s="23"/>
      <c r="AC66" s="21"/>
      <c r="AD66" s="22"/>
      <c r="AE66" s="23"/>
      <c r="AF66" s="21"/>
      <c r="AG66" s="22"/>
      <c r="AH66" s="23"/>
    </row>
    <row r="67" spans="1:34" s="26" customFormat="1" ht="15" x14ac:dyDescent="0.15">
      <c r="A67" s="4">
        <v>62</v>
      </c>
      <c r="B67" s="21"/>
      <c r="C67" s="22"/>
      <c r="D67" s="23"/>
      <c r="E67" s="10"/>
      <c r="F67" s="11"/>
      <c r="G67" s="12"/>
      <c r="H67" s="21"/>
      <c r="I67" s="22"/>
      <c r="J67" s="23"/>
      <c r="K67" s="21"/>
      <c r="L67" s="22"/>
      <c r="M67" s="23"/>
      <c r="N67" s="25"/>
      <c r="O67" s="22"/>
      <c r="P67" s="24"/>
      <c r="Q67" s="21"/>
      <c r="R67" s="22"/>
      <c r="S67" s="23"/>
      <c r="T67" s="10"/>
      <c r="U67" s="11"/>
      <c r="V67" s="12"/>
      <c r="W67" s="21"/>
      <c r="X67" s="22"/>
      <c r="Y67" s="23"/>
      <c r="Z67" s="21"/>
      <c r="AA67" s="22"/>
      <c r="AB67" s="23"/>
      <c r="AC67" s="21"/>
      <c r="AD67" s="22"/>
      <c r="AE67" s="23"/>
      <c r="AF67" s="21"/>
      <c r="AG67" s="22"/>
      <c r="AH67" s="23"/>
    </row>
    <row r="68" spans="1:34" s="26" customFormat="1" ht="15" x14ac:dyDescent="0.15">
      <c r="A68" s="4">
        <v>63</v>
      </c>
      <c r="B68" s="21"/>
      <c r="C68" s="22"/>
      <c r="D68" s="23"/>
      <c r="E68" s="10"/>
      <c r="F68" s="11"/>
      <c r="G68" s="12"/>
      <c r="H68" s="21"/>
      <c r="I68" s="22"/>
      <c r="J68" s="23"/>
      <c r="K68" s="21"/>
      <c r="L68" s="22"/>
      <c r="M68" s="23"/>
      <c r="N68" s="25"/>
      <c r="O68" s="22"/>
      <c r="P68" s="24"/>
      <c r="Q68" s="21"/>
      <c r="R68" s="22"/>
      <c r="S68" s="23"/>
      <c r="T68" s="10"/>
      <c r="U68" s="11"/>
      <c r="V68" s="12"/>
      <c r="W68" s="21"/>
      <c r="X68" s="22"/>
      <c r="Y68" s="23"/>
      <c r="Z68" s="21"/>
      <c r="AA68" s="22"/>
      <c r="AB68" s="23"/>
      <c r="AC68" s="21"/>
      <c r="AD68" s="22"/>
      <c r="AE68" s="23"/>
      <c r="AF68" s="21"/>
      <c r="AG68" s="22"/>
      <c r="AH68" s="23"/>
    </row>
    <row r="69" spans="1:34" s="26" customFormat="1" ht="15" x14ac:dyDescent="0.15">
      <c r="A69" s="15">
        <v>64</v>
      </c>
      <c r="B69" s="27"/>
      <c r="C69" s="28"/>
      <c r="D69" s="29"/>
      <c r="E69" s="16"/>
      <c r="F69" s="17"/>
      <c r="G69" s="18"/>
      <c r="H69" s="27"/>
      <c r="I69" s="28"/>
      <c r="J69" s="29"/>
      <c r="K69" s="27"/>
      <c r="L69" s="28"/>
      <c r="M69" s="29"/>
      <c r="N69" s="31"/>
      <c r="O69" s="28"/>
      <c r="P69" s="30"/>
      <c r="Q69" s="27"/>
      <c r="R69" s="28"/>
      <c r="S69" s="29"/>
      <c r="T69" s="16"/>
      <c r="U69" s="17"/>
      <c r="V69" s="18"/>
      <c r="W69" s="27"/>
      <c r="X69" s="28"/>
      <c r="Y69" s="29"/>
      <c r="Z69" s="27"/>
      <c r="AA69" s="28"/>
      <c r="AB69" s="29"/>
      <c r="AC69" s="27"/>
      <c r="AD69" s="28"/>
      <c r="AE69" s="29"/>
      <c r="AF69" s="27"/>
      <c r="AG69" s="28"/>
      <c r="AH69" s="29"/>
    </row>
    <row r="70" spans="1:34" s="26" customFormat="1" ht="15" x14ac:dyDescent="0.15">
      <c r="A70" s="4">
        <v>65</v>
      </c>
      <c r="B70" s="21"/>
      <c r="C70" s="22"/>
      <c r="D70" s="23"/>
      <c r="E70" s="10"/>
      <c r="F70" s="11"/>
      <c r="G70" s="12"/>
      <c r="H70" s="21"/>
      <c r="I70" s="22"/>
      <c r="J70" s="23"/>
      <c r="K70" s="21"/>
      <c r="L70" s="22"/>
      <c r="M70" s="23"/>
      <c r="N70" s="25"/>
      <c r="O70" s="22"/>
      <c r="P70" s="24"/>
      <c r="Q70" s="21"/>
      <c r="R70" s="22"/>
      <c r="S70" s="23"/>
      <c r="T70" s="10"/>
      <c r="U70" s="11"/>
      <c r="V70" s="12"/>
      <c r="W70" s="21"/>
      <c r="X70" s="22"/>
      <c r="Y70" s="23"/>
      <c r="Z70" s="21"/>
      <c r="AA70" s="22"/>
      <c r="AB70" s="23"/>
      <c r="AC70" s="21"/>
      <c r="AD70" s="22"/>
      <c r="AE70" s="23"/>
      <c r="AF70" s="21"/>
      <c r="AG70" s="22"/>
      <c r="AH70" s="23"/>
    </row>
    <row r="71" spans="1:34" s="26" customFormat="1" ht="15" x14ac:dyDescent="0.15">
      <c r="A71" s="4">
        <v>66</v>
      </c>
      <c r="B71" s="21"/>
      <c r="C71" s="22"/>
      <c r="D71" s="23"/>
      <c r="E71" s="10"/>
      <c r="F71" s="11"/>
      <c r="G71" s="12"/>
      <c r="H71" s="21"/>
      <c r="I71" s="22"/>
      <c r="J71" s="23"/>
      <c r="K71" s="21"/>
      <c r="L71" s="22"/>
      <c r="M71" s="23"/>
      <c r="N71" s="25"/>
      <c r="O71" s="22"/>
      <c r="P71" s="24"/>
      <c r="Q71" s="21"/>
      <c r="R71" s="22"/>
      <c r="S71" s="23"/>
      <c r="T71" s="10"/>
      <c r="U71" s="11"/>
      <c r="V71" s="12"/>
      <c r="W71" s="21"/>
      <c r="X71" s="22"/>
      <c r="Y71" s="23"/>
      <c r="Z71" s="21"/>
      <c r="AA71" s="22"/>
      <c r="AB71" s="23"/>
      <c r="AC71" s="21"/>
      <c r="AD71" s="22"/>
      <c r="AE71" s="23"/>
      <c r="AF71" s="21"/>
      <c r="AG71" s="22"/>
      <c r="AH71" s="23"/>
    </row>
    <row r="72" spans="1:34" s="26" customFormat="1" ht="15" x14ac:dyDescent="0.15">
      <c r="A72" s="4">
        <v>67</v>
      </c>
      <c r="B72" s="21"/>
      <c r="C72" s="22"/>
      <c r="D72" s="23"/>
      <c r="E72" s="10"/>
      <c r="F72" s="11"/>
      <c r="G72" s="12"/>
      <c r="H72" s="21"/>
      <c r="I72" s="22"/>
      <c r="J72" s="23"/>
      <c r="K72" s="21"/>
      <c r="L72" s="22"/>
      <c r="M72" s="23"/>
      <c r="N72" s="25"/>
      <c r="O72" s="22"/>
      <c r="P72" s="24"/>
      <c r="Q72" s="21"/>
      <c r="R72" s="22"/>
      <c r="S72" s="23"/>
      <c r="T72" s="10"/>
      <c r="U72" s="11"/>
      <c r="V72" s="12"/>
      <c r="W72" s="21"/>
      <c r="X72" s="22"/>
      <c r="Y72" s="23"/>
      <c r="Z72" s="21"/>
      <c r="AA72" s="22"/>
      <c r="AB72" s="23"/>
      <c r="AC72" s="21"/>
      <c r="AD72" s="22"/>
      <c r="AE72" s="23"/>
      <c r="AF72" s="21"/>
      <c r="AG72" s="22"/>
      <c r="AH72" s="23"/>
    </row>
    <row r="73" spans="1:34" s="26" customFormat="1" ht="15" x14ac:dyDescent="0.15">
      <c r="A73" s="4">
        <v>68</v>
      </c>
      <c r="B73" s="21"/>
      <c r="C73" s="22"/>
      <c r="D73" s="23"/>
      <c r="E73" s="10"/>
      <c r="F73" s="11"/>
      <c r="G73" s="12"/>
      <c r="H73" s="21"/>
      <c r="I73" s="22"/>
      <c r="J73" s="23"/>
      <c r="K73" s="21"/>
      <c r="L73" s="22"/>
      <c r="M73" s="23"/>
      <c r="N73" s="25"/>
      <c r="O73" s="22"/>
      <c r="P73" s="24"/>
      <c r="Q73" s="21"/>
      <c r="R73" s="22"/>
      <c r="S73" s="23"/>
      <c r="T73" s="10"/>
      <c r="U73" s="11"/>
      <c r="V73" s="12"/>
      <c r="W73" s="21"/>
      <c r="X73" s="22"/>
      <c r="Y73" s="23"/>
      <c r="Z73" s="21"/>
      <c r="AA73" s="22"/>
      <c r="AB73" s="23"/>
      <c r="AC73" s="21"/>
      <c r="AD73" s="22"/>
      <c r="AE73" s="23"/>
      <c r="AF73" s="21"/>
      <c r="AG73" s="22"/>
      <c r="AH73" s="23"/>
    </row>
    <row r="74" spans="1:34" s="26" customFormat="1" ht="15" x14ac:dyDescent="0.15">
      <c r="A74" s="15">
        <v>69</v>
      </c>
      <c r="B74" s="27"/>
      <c r="C74" s="28"/>
      <c r="D74" s="29"/>
      <c r="E74" s="16"/>
      <c r="F74" s="17"/>
      <c r="G74" s="18"/>
      <c r="H74" s="27"/>
      <c r="I74" s="28"/>
      <c r="J74" s="29"/>
      <c r="K74" s="27"/>
      <c r="L74" s="28"/>
      <c r="M74" s="29"/>
      <c r="N74" s="31"/>
      <c r="O74" s="28"/>
      <c r="P74" s="30"/>
      <c r="Q74" s="27"/>
      <c r="R74" s="28"/>
      <c r="S74" s="29"/>
      <c r="T74" s="16"/>
      <c r="U74" s="17"/>
      <c r="V74" s="18"/>
      <c r="W74" s="27"/>
      <c r="X74" s="28"/>
      <c r="Y74" s="29"/>
      <c r="Z74" s="27"/>
      <c r="AA74" s="28"/>
      <c r="AB74" s="29"/>
      <c r="AC74" s="27"/>
      <c r="AD74" s="28"/>
      <c r="AE74" s="29"/>
      <c r="AF74" s="27"/>
      <c r="AG74" s="28"/>
      <c r="AH74" s="29"/>
    </row>
    <row r="75" spans="1:34" s="26" customFormat="1" ht="15" x14ac:dyDescent="0.15">
      <c r="A75" s="4">
        <v>70</v>
      </c>
      <c r="B75" s="21"/>
      <c r="C75" s="22"/>
      <c r="D75" s="23"/>
      <c r="E75" s="10"/>
      <c r="F75" s="11"/>
      <c r="G75" s="12"/>
      <c r="H75" s="21"/>
      <c r="I75" s="22"/>
      <c r="J75" s="23"/>
      <c r="K75" s="21"/>
      <c r="L75" s="22"/>
      <c r="M75" s="23"/>
      <c r="N75" s="25"/>
      <c r="O75" s="22"/>
      <c r="P75" s="24"/>
      <c r="Q75" s="21"/>
      <c r="R75" s="22"/>
      <c r="S75" s="23"/>
      <c r="T75" s="10"/>
      <c r="U75" s="11"/>
      <c r="V75" s="12"/>
      <c r="W75" s="21"/>
      <c r="X75" s="22"/>
      <c r="Y75" s="23"/>
      <c r="Z75" s="21"/>
      <c r="AA75" s="22"/>
      <c r="AB75" s="23"/>
      <c r="AC75" s="21"/>
      <c r="AD75" s="22"/>
      <c r="AE75" s="23"/>
      <c r="AF75" s="21"/>
      <c r="AG75" s="22"/>
      <c r="AH75" s="23"/>
    </row>
    <row r="76" spans="1:34" s="26" customFormat="1" ht="15" x14ac:dyDescent="0.15">
      <c r="A76" s="4">
        <v>71</v>
      </c>
      <c r="B76" s="21"/>
      <c r="C76" s="22"/>
      <c r="D76" s="23"/>
      <c r="E76" s="10"/>
      <c r="F76" s="11"/>
      <c r="G76" s="12"/>
      <c r="H76" s="21"/>
      <c r="I76" s="22"/>
      <c r="J76" s="23"/>
      <c r="K76" s="21"/>
      <c r="L76" s="22"/>
      <c r="M76" s="23"/>
      <c r="N76" s="25"/>
      <c r="O76" s="22"/>
      <c r="P76" s="24"/>
      <c r="Q76" s="21"/>
      <c r="R76" s="22"/>
      <c r="S76" s="23"/>
      <c r="T76" s="10"/>
      <c r="U76" s="11"/>
      <c r="V76" s="12"/>
      <c r="W76" s="21"/>
      <c r="X76" s="22"/>
      <c r="Y76" s="23"/>
      <c r="Z76" s="21"/>
      <c r="AA76" s="22"/>
      <c r="AB76" s="23"/>
      <c r="AC76" s="21"/>
      <c r="AD76" s="22"/>
      <c r="AE76" s="23"/>
      <c r="AF76" s="21"/>
      <c r="AG76" s="22"/>
      <c r="AH76" s="23"/>
    </row>
    <row r="77" spans="1:34" s="26" customFormat="1" ht="15" x14ac:dyDescent="0.15">
      <c r="A77" s="4">
        <v>72</v>
      </c>
      <c r="B77" s="21"/>
      <c r="C77" s="22"/>
      <c r="D77" s="23"/>
      <c r="E77" s="10"/>
      <c r="F77" s="11"/>
      <c r="G77" s="12"/>
      <c r="H77" s="21"/>
      <c r="I77" s="22"/>
      <c r="J77" s="23"/>
      <c r="K77" s="21"/>
      <c r="L77" s="22"/>
      <c r="M77" s="23"/>
      <c r="N77" s="25"/>
      <c r="O77" s="22"/>
      <c r="P77" s="24"/>
      <c r="Q77" s="21"/>
      <c r="R77" s="22"/>
      <c r="S77" s="23"/>
      <c r="T77" s="10"/>
      <c r="U77" s="11"/>
      <c r="V77" s="12"/>
      <c r="W77" s="21"/>
      <c r="X77" s="22"/>
      <c r="Y77" s="23"/>
      <c r="Z77" s="21"/>
      <c r="AA77" s="22"/>
      <c r="AB77" s="23"/>
      <c r="AC77" s="21"/>
      <c r="AD77" s="22"/>
      <c r="AE77" s="23"/>
      <c r="AF77" s="21"/>
      <c r="AG77" s="22"/>
      <c r="AH77" s="23"/>
    </row>
    <row r="78" spans="1:34" s="26" customFormat="1" ht="15" x14ac:dyDescent="0.15">
      <c r="A78" s="4">
        <v>73</v>
      </c>
      <c r="B78" s="21"/>
      <c r="C78" s="22"/>
      <c r="D78" s="23"/>
      <c r="E78" s="10"/>
      <c r="F78" s="11"/>
      <c r="G78" s="12"/>
      <c r="H78" s="21"/>
      <c r="I78" s="22"/>
      <c r="J78" s="23"/>
      <c r="K78" s="21"/>
      <c r="L78" s="22"/>
      <c r="M78" s="23"/>
      <c r="N78" s="25"/>
      <c r="O78" s="22"/>
      <c r="P78" s="24"/>
      <c r="Q78" s="21"/>
      <c r="R78" s="22"/>
      <c r="S78" s="23"/>
      <c r="T78" s="10"/>
      <c r="U78" s="11"/>
      <c r="V78" s="12"/>
      <c r="W78" s="21"/>
      <c r="X78" s="22"/>
      <c r="Y78" s="23"/>
      <c r="Z78" s="21"/>
      <c r="AA78" s="22"/>
      <c r="AB78" s="23"/>
      <c r="AC78" s="21"/>
      <c r="AD78" s="22"/>
      <c r="AE78" s="23"/>
      <c r="AF78" s="21"/>
      <c r="AG78" s="22"/>
      <c r="AH78" s="23"/>
    </row>
    <row r="79" spans="1:34" s="26" customFormat="1" ht="15" x14ac:dyDescent="0.15">
      <c r="A79" s="15">
        <v>74</v>
      </c>
      <c r="B79" s="27"/>
      <c r="C79" s="28"/>
      <c r="D79" s="29"/>
      <c r="E79" s="16"/>
      <c r="F79" s="17"/>
      <c r="G79" s="18"/>
      <c r="H79" s="27"/>
      <c r="I79" s="28"/>
      <c r="J79" s="29"/>
      <c r="K79" s="27"/>
      <c r="L79" s="28"/>
      <c r="M79" s="29"/>
      <c r="N79" s="31"/>
      <c r="O79" s="28"/>
      <c r="P79" s="30"/>
      <c r="Q79" s="27"/>
      <c r="R79" s="28"/>
      <c r="S79" s="29"/>
      <c r="T79" s="16"/>
      <c r="U79" s="17"/>
      <c r="V79" s="18"/>
      <c r="W79" s="27"/>
      <c r="X79" s="28"/>
      <c r="Y79" s="29"/>
      <c r="Z79" s="27"/>
      <c r="AA79" s="28"/>
      <c r="AB79" s="29"/>
      <c r="AC79" s="27"/>
      <c r="AD79" s="28"/>
      <c r="AE79" s="29"/>
      <c r="AF79" s="27"/>
      <c r="AG79" s="28"/>
      <c r="AH79" s="29"/>
    </row>
    <row r="80" spans="1:34" s="26" customFormat="1" ht="15" x14ac:dyDescent="0.15">
      <c r="A80" s="4">
        <v>75</v>
      </c>
      <c r="B80" s="21"/>
      <c r="C80" s="22"/>
      <c r="D80" s="23"/>
      <c r="E80" s="10"/>
      <c r="F80" s="11"/>
      <c r="G80" s="12"/>
      <c r="H80" s="21"/>
      <c r="I80" s="22"/>
      <c r="J80" s="23"/>
      <c r="K80" s="21"/>
      <c r="L80" s="22"/>
      <c r="M80" s="23"/>
      <c r="N80" s="25"/>
      <c r="O80" s="22"/>
      <c r="P80" s="24"/>
      <c r="Q80" s="21"/>
      <c r="R80" s="22"/>
      <c r="S80" s="23"/>
      <c r="T80" s="10"/>
      <c r="U80" s="11"/>
      <c r="V80" s="12"/>
      <c r="W80" s="21"/>
      <c r="X80" s="22"/>
      <c r="Y80" s="23"/>
      <c r="Z80" s="21"/>
      <c r="AA80" s="22"/>
      <c r="AB80" s="23"/>
      <c r="AC80" s="21"/>
      <c r="AD80" s="22"/>
      <c r="AE80" s="23"/>
      <c r="AF80" s="21"/>
      <c r="AG80" s="22"/>
      <c r="AH80" s="23"/>
    </row>
    <row r="81" spans="1:34" s="26" customFormat="1" ht="15" x14ac:dyDescent="0.15">
      <c r="A81" s="4">
        <v>76</v>
      </c>
      <c r="B81" s="21"/>
      <c r="C81" s="22"/>
      <c r="D81" s="23"/>
      <c r="E81" s="10"/>
      <c r="F81" s="11"/>
      <c r="G81" s="12"/>
      <c r="H81" s="21"/>
      <c r="I81" s="22"/>
      <c r="J81" s="23"/>
      <c r="K81" s="21"/>
      <c r="L81" s="22"/>
      <c r="M81" s="23"/>
      <c r="N81" s="25"/>
      <c r="O81" s="22"/>
      <c r="P81" s="24"/>
      <c r="Q81" s="21"/>
      <c r="R81" s="22"/>
      <c r="S81" s="23"/>
      <c r="T81" s="10"/>
      <c r="U81" s="11"/>
      <c r="V81" s="12"/>
      <c r="W81" s="21"/>
      <c r="X81" s="22"/>
      <c r="Y81" s="23"/>
      <c r="Z81" s="21"/>
      <c r="AA81" s="22"/>
      <c r="AB81" s="23"/>
      <c r="AC81" s="21"/>
      <c r="AD81" s="22"/>
      <c r="AE81" s="23"/>
      <c r="AF81" s="21"/>
      <c r="AG81" s="22"/>
      <c r="AH81" s="23"/>
    </row>
    <row r="82" spans="1:34" s="26" customFormat="1" ht="15" x14ac:dyDescent="0.15">
      <c r="A82" s="4">
        <v>77</v>
      </c>
      <c r="B82" s="21"/>
      <c r="C82" s="22"/>
      <c r="D82" s="23"/>
      <c r="E82" s="10"/>
      <c r="F82" s="11"/>
      <c r="G82" s="12"/>
      <c r="H82" s="21"/>
      <c r="I82" s="22"/>
      <c r="J82" s="23"/>
      <c r="K82" s="21"/>
      <c r="L82" s="22"/>
      <c r="M82" s="23"/>
      <c r="N82" s="25"/>
      <c r="O82" s="22"/>
      <c r="P82" s="24"/>
      <c r="Q82" s="21"/>
      <c r="R82" s="22"/>
      <c r="S82" s="23"/>
      <c r="T82" s="10"/>
      <c r="U82" s="11"/>
      <c r="V82" s="12"/>
      <c r="W82" s="21"/>
      <c r="X82" s="22"/>
      <c r="Y82" s="23"/>
      <c r="Z82" s="21"/>
      <c r="AA82" s="22"/>
      <c r="AB82" s="23"/>
      <c r="AC82" s="21"/>
      <c r="AD82" s="22"/>
      <c r="AE82" s="23"/>
      <c r="AF82" s="21"/>
      <c r="AG82" s="22"/>
      <c r="AH82" s="23"/>
    </row>
    <row r="83" spans="1:34" s="26" customFormat="1" ht="15" x14ac:dyDescent="0.15">
      <c r="A83" s="4">
        <v>78</v>
      </c>
      <c r="B83" s="21"/>
      <c r="C83" s="22"/>
      <c r="D83" s="23"/>
      <c r="E83" s="10"/>
      <c r="F83" s="11"/>
      <c r="G83" s="12"/>
      <c r="H83" s="21"/>
      <c r="I83" s="22"/>
      <c r="J83" s="23"/>
      <c r="K83" s="21"/>
      <c r="L83" s="22"/>
      <c r="M83" s="23"/>
      <c r="N83" s="25"/>
      <c r="O83" s="22"/>
      <c r="P83" s="24"/>
      <c r="Q83" s="21"/>
      <c r="R83" s="22"/>
      <c r="S83" s="23"/>
      <c r="T83" s="10"/>
      <c r="U83" s="11"/>
      <c r="V83" s="12"/>
      <c r="W83" s="21"/>
      <c r="X83" s="22"/>
      <c r="Y83" s="23"/>
      <c r="Z83" s="21"/>
      <c r="AA83" s="22"/>
      <c r="AB83" s="23"/>
      <c r="AC83" s="21"/>
      <c r="AD83" s="22"/>
      <c r="AE83" s="23"/>
      <c r="AF83" s="21"/>
      <c r="AG83" s="22"/>
      <c r="AH83" s="23"/>
    </row>
    <row r="84" spans="1:34" s="26" customFormat="1" ht="15" x14ac:dyDescent="0.15">
      <c r="A84" s="15">
        <v>79</v>
      </c>
      <c r="B84" s="27"/>
      <c r="C84" s="28"/>
      <c r="D84" s="29"/>
      <c r="E84" s="16"/>
      <c r="F84" s="17"/>
      <c r="G84" s="18"/>
      <c r="H84" s="27"/>
      <c r="I84" s="28"/>
      <c r="J84" s="29"/>
      <c r="K84" s="27"/>
      <c r="L84" s="28"/>
      <c r="M84" s="29"/>
      <c r="N84" s="31"/>
      <c r="O84" s="28"/>
      <c r="P84" s="30"/>
      <c r="Q84" s="27"/>
      <c r="R84" s="28"/>
      <c r="S84" s="29"/>
      <c r="T84" s="16"/>
      <c r="U84" s="17"/>
      <c r="V84" s="18"/>
      <c r="W84" s="27"/>
      <c r="X84" s="28"/>
      <c r="Y84" s="29"/>
      <c r="Z84" s="27"/>
      <c r="AA84" s="28"/>
      <c r="AB84" s="29"/>
      <c r="AC84" s="27"/>
      <c r="AD84" s="28"/>
      <c r="AE84" s="29"/>
      <c r="AF84" s="27"/>
      <c r="AG84" s="28"/>
      <c r="AH84" s="29"/>
    </row>
    <row r="85" spans="1:34" s="26" customFormat="1" ht="15" x14ac:dyDescent="0.15">
      <c r="A85" s="4">
        <v>80</v>
      </c>
      <c r="B85" s="21"/>
      <c r="C85" s="22"/>
      <c r="D85" s="23"/>
      <c r="E85" s="10"/>
      <c r="F85" s="11"/>
      <c r="G85" s="12"/>
      <c r="H85" s="21"/>
      <c r="I85" s="22"/>
      <c r="J85" s="23"/>
      <c r="K85" s="21"/>
      <c r="L85" s="22"/>
      <c r="M85" s="23"/>
      <c r="N85" s="25"/>
      <c r="O85" s="22"/>
      <c r="P85" s="24"/>
      <c r="Q85" s="21"/>
      <c r="R85" s="22"/>
      <c r="S85" s="23"/>
      <c r="T85" s="10"/>
      <c r="U85" s="11"/>
      <c r="V85" s="12"/>
      <c r="W85" s="21"/>
      <c r="X85" s="22"/>
      <c r="Y85" s="23"/>
      <c r="Z85" s="21"/>
      <c r="AA85" s="22"/>
      <c r="AB85" s="23"/>
      <c r="AC85" s="21"/>
      <c r="AD85" s="22"/>
      <c r="AE85" s="23"/>
      <c r="AF85" s="21"/>
      <c r="AG85" s="22"/>
      <c r="AH85" s="23"/>
    </row>
    <row r="86" spans="1:34" s="26" customFormat="1" ht="15" x14ac:dyDescent="0.15">
      <c r="A86" s="4">
        <v>81</v>
      </c>
      <c r="B86" s="21"/>
      <c r="C86" s="22"/>
      <c r="D86" s="23"/>
      <c r="E86" s="10"/>
      <c r="F86" s="11"/>
      <c r="G86" s="12"/>
      <c r="H86" s="21"/>
      <c r="I86" s="22"/>
      <c r="J86" s="23"/>
      <c r="K86" s="21"/>
      <c r="L86" s="22"/>
      <c r="M86" s="23"/>
      <c r="N86" s="25"/>
      <c r="O86" s="22"/>
      <c r="P86" s="24"/>
      <c r="Q86" s="21"/>
      <c r="R86" s="22"/>
      <c r="S86" s="23"/>
      <c r="T86" s="10"/>
      <c r="U86" s="11"/>
      <c r="V86" s="12"/>
      <c r="W86" s="21"/>
      <c r="X86" s="22"/>
      <c r="Y86" s="23"/>
      <c r="Z86" s="21"/>
      <c r="AA86" s="22"/>
      <c r="AB86" s="23"/>
      <c r="AC86" s="21"/>
      <c r="AD86" s="22"/>
      <c r="AE86" s="23"/>
      <c r="AF86" s="21"/>
      <c r="AG86" s="22"/>
      <c r="AH86" s="23"/>
    </row>
    <row r="87" spans="1:34" s="26" customFormat="1" ht="15" x14ac:dyDescent="0.15">
      <c r="A87" s="4">
        <v>82</v>
      </c>
      <c r="B87" s="21"/>
      <c r="C87" s="22"/>
      <c r="D87" s="23"/>
      <c r="E87" s="10"/>
      <c r="F87" s="11"/>
      <c r="G87" s="12"/>
      <c r="H87" s="21"/>
      <c r="I87" s="22"/>
      <c r="J87" s="23"/>
      <c r="K87" s="21"/>
      <c r="L87" s="22"/>
      <c r="M87" s="23"/>
      <c r="N87" s="25"/>
      <c r="O87" s="22"/>
      <c r="P87" s="24"/>
      <c r="Q87" s="21"/>
      <c r="R87" s="22"/>
      <c r="S87" s="23"/>
      <c r="T87" s="10"/>
      <c r="U87" s="11"/>
      <c r="V87" s="12"/>
      <c r="W87" s="21"/>
      <c r="X87" s="22"/>
      <c r="Y87" s="23"/>
      <c r="Z87" s="21"/>
      <c r="AA87" s="22"/>
      <c r="AB87" s="23"/>
      <c r="AC87" s="21"/>
      <c r="AD87" s="22"/>
      <c r="AE87" s="23"/>
      <c r="AF87" s="21"/>
      <c r="AG87" s="22"/>
      <c r="AH87" s="23"/>
    </row>
    <row r="88" spans="1:34" s="26" customFormat="1" ht="15" x14ac:dyDescent="0.15">
      <c r="A88" s="4">
        <v>83</v>
      </c>
      <c r="B88" s="21"/>
      <c r="C88" s="22"/>
      <c r="D88" s="23"/>
      <c r="E88" s="10"/>
      <c r="F88" s="11"/>
      <c r="G88" s="12"/>
      <c r="H88" s="21"/>
      <c r="I88" s="22"/>
      <c r="J88" s="23"/>
      <c r="K88" s="21"/>
      <c r="L88" s="22"/>
      <c r="M88" s="23"/>
      <c r="N88" s="25"/>
      <c r="O88" s="22"/>
      <c r="P88" s="24"/>
      <c r="Q88" s="21"/>
      <c r="R88" s="22"/>
      <c r="S88" s="23"/>
      <c r="T88" s="10"/>
      <c r="U88" s="11"/>
      <c r="V88" s="12"/>
      <c r="W88" s="21"/>
      <c r="X88" s="22"/>
      <c r="Y88" s="23"/>
      <c r="Z88" s="21"/>
      <c r="AA88" s="22"/>
      <c r="AB88" s="23"/>
      <c r="AC88" s="21"/>
      <c r="AD88" s="22"/>
      <c r="AE88" s="23"/>
      <c r="AF88" s="21"/>
      <c r="AG88" s="22"/>
      <c r="AH88" s="23"/>
    </row>
    <row r="89" spans="1:34" s="26" customFormat="1" ht="15" x14ac:dyDescent="0.15">
      <c r="A89" s="15">
        <v>84</v>
      </c>
      <c r="B89" s="27"/>
      <c r="C89" s="28"/>
      <c r="D89" s="29"/>
      <c r="E89" s="16"/>
      <c r="F89" s="17"/>
      <c r="G89" s="18"/>
      <c r="H89" s="27"/>
      <c r="I89" s="28"/>
      <c r="J89" s="29"/>
      <c r="K89" s="27"/>
      <c r="L89" s="28"/>
      <c r="M89" s="29"/>
      <c r="N89" s="31"/>
      <c r="O89" s="28"/>
      <c r="P89" s="30"/>
      <c r="Q89" s="27"/>
      <c r="R89" s="28"/>
      <c r="S89" s="29"/>
      <c r="T89" s="16"/>
      <c r="U89" s="17"/>
      <c r="V89" s="18"/>
      <c r="W89" s="27"/>
      <c r="X89" s="28"/>
      <c r="Y89" s="29"/>
      <c r="Z89" s="27"/>
      <c r="AA89" s="28"/>
      <c r="AB89" s="29"/>
      <c r="AC89" s="27"/>
      <c r="AD89" s="28"/>
      <c r="AE89" s="29"/>
      <c r="AF89" s="27"/>
      <c r="AG89" s="28"/>
      <c r="AH89" s="29"/>
    </row>
    <row r="90" spans="1:34" s="26" customFormat="1" ht="15" x14ac:dyDescent="0.15">
      <c r="A90" s="4">
        <v>85</v>
      </c>
      <c r="B90" s="21"/>
      <c r="C90" s="22"/>
      <c r="D90" s="23"/>
      <c r="E90" s="10"/>
      <c r="F90" s="11"/>
      <c r="G90" s="12"/>
      <c r="H90" s="21"/>
      <c r="I90" s="22"/>
      <c r="J90" s="23"/>
      <c r="K90" s="21"/>
      <c r="L90" s="22"/>
      <c r="M90" s="23"/>
      <c r="N90" s="25"/>
      <c r="O90" s="22"/>
      <c r="P90" s="24"/>
      <c r="Q90" s="21"/>
      <c r="R90" s="22"/>
      <c r="S90" s="23"/>
      <c r="T90" s="10"/>
      <c r="U90" s="11"/>
      <c r="V90" s="12"/>
      <c r="W90" s="21"/>
      <c r="X90" s="22"/>
      <c r="Y90" s="23"/>
      <c r="Z90" s="21"/>
      <c r="AA90" s="22"/>
      <c r="AB90" s="23"/>
      <c r="AC90" s="21"/>
      <c r="AD90" s="22"/>
      <c r="AE90" s="23"/>
      <c r="AF90" s="21"/>
      <c r="AG90" s="22"/>
      <c r="AH90" s="23"/>
    </row>
    <row r="91" spans="1:34" s="26" customFormat="1" ht="15" x14ac:dyDescent="0.15">
      <c r="A91" s="4">
        <v>86</v>
      </c>
      <c r="B91" s="21"/>
      <c r="C91" s="22"/>
      <c r="D91" s="23"/>
      <c r="E91" s="10"/>
      <c r="F91" s="11"/>
      <c r="G91" s="12"/>
      <c r="H91" s="21"/>
      <c r="I91" s="22"/>
      <c r="J91" s="23"/>
      <c r="K91" s="21"/>
      <c r="L91" s="22"/>
      <c r="M91" s="23"/>
      <c r="N91" s="25"/>
      <c r="O91" s="22"/>
      <c r="P91" s="24"/>
      <c r="Q91" s="21"/>
      <c r="R91" s="22"/>
      <c r="S91" s="23"/>
      <c r="T91" s="10"/>
      <c r="U91" s="11"/>
      <c r="V91" s="12"/>
      <c r="W91" s="21"/>
      <c r="X91" s="22"/>
      <c r="Y91" s="23"/>
      <c r="Z91" s="21"/>
      <c r="AA91" s="22"/>
      <c r="AB91" s="23"/>
      <c r="AC91" s="21"/>
      <c r="AD91" s="22"/>
      <c r="AE91" s="23"/>
      <c r="AF91" s="21"/>
      <c r="AG91" s="22"/>
      <c r="AH91" s="23"/>
    </row>
    <row r="92" spans="1:34" s="26" customFormat="1" ht="15" x14ac:dyDescent="0.15">
      <c r="A92" s="4">
        <v>87</v>
      </c>
      <c r="B92" s="21"/>
      <c r="C92" s="22"/>
      <c r="D92" s="23"/>
      <c r="E92" s="10"/>
      <c r="F92" s="11"/>
      <c r="G92" s="12"/>
      <c r="H92" s="21"/>
      <c r="I92" s="22"/>
      <c r="J92" s="23"/>
      <c r="K92" s="21"/>
      <c r="L92" s="22"/>
      <c r="M92" s="23"/>
      <c r="N92" s="25"/>
      <c r="O92" s="22"/>
      <c r="P92" s="24"/>
      <c r="Q92" s="21"/>
      <c r="R92" s="22"/>
      <c r="S92" s="23"/>
      <c r="T92" s="10"/>
      <c r="U92" s="11"/>
      <c r="V92" s="12"/>
      <c r="W92" s="21"/>
      <c r="X92" s="22"/>
      <c r="Y92" s="23"/>
      <c r="Z92" s="21"/>
      <c r="AA92" s="22"/>
      <c r="AB92" s="23"/>
      <c r="AC92" s="21"/>
      <c r="AD92" s="22"/>
      <c r="AE92" s="23"/>
      <c r="AF92" s="21"/>
      <c r="AG92" s="22"/>
      <c r="AH92" s="23"/>
    </row>
    <row r="93" spans="1:34" s="26" customFormat="1" ht="15" x14ac:dyDescent="0.15">
      <c r="A93" s="4">
        <v>88</v>
      </c>
      <c r="B93" s="21"/>
      <c r="C93" s="22"/>
      <c r="D93" s="23"/>
      <c r="E93" s="10"/>
      <c r="F93" s="11"/>
      <c r="G93" s="12"/>
      <c r="H93" s="21"/>
      <c r="I93" s="22"/>
      <c r="J93" s="23"/>
      <c r="K93" s="21"/>
      <c r="L93" s="22"/>
      <c r="M93" s="23"/>
      <c r="N93" s="25"/>
      <c r="O93" s="22"/>
      <c r="P93" s="24"/>
      <c r="Q93" s="21"/>
      <c r="R93" s="22"/>
      <c r="S93" s="23"/>
      <c r="T93" s="10"/>
      <c r="U93" s="11"/>
      <c r="V93" s="12"/>
      <c r="W93" s="21"/>
      <c r="X93" s="22"/>
      <c r="Y93" s="23"/>
      <c r="Z93" s="21"/>
      <c r="AA93" s="22"/>
      <c r="AB93" s="23"/>
      <c r="AC93" s="21"/>
      <c r="AD93" s="22"/>
      <c r="AE93" s="23"/>
      <c r="AF93" s="21"/>
      <c r="AG93" s="22"/>
      <c r="AH93" s="23"/>
    </row>
    <row r="94" spans="1:34" s="26" customFormat="1" ht="15" x14ac:dyDescent="0.15">
      <c r="A94" s="15">
        <v>89</v>
      </c>
      <c r="B94" s="27"/>
      <c r="C94" s="28"/>
      <c r="D94" s="29"/>
      <c r="E94" s="16"/>
      <c r="F94" s="17"/>
      <c r="G94" s="18"/>
      <c r="H94" s="27"/>
      <c r="I94" s="28"/>
      <c r="J94" s="29"/>
      <c r="K94" s="27"/>
      <c r="L94" s="28"/>
      <c r="M94" s="29"/>
      <c r="N94" s="31"/>
      <c r="O94" s="28"/>
      <c r="P94" s="30"/>
      <c r="Q94" s="27"/>
      <c r="R94" s="28"/>
      <c r="S94" s="29"/>
      <c r="T94" s="16"/>
      <c r="U94" s="17"/>
      <c r="V94" s="18"/>
      <c r="W94" s="27"/>
      <c r="X94" s="28"/>
      <c r="Y94" s="29"/>
      <c r="Z94" s="27"/>
      <c r="AA94" s="28"/>
      <c r="AB94" s="29"/>
      <c r="AC94" s="27"/>
      <c r="AD94" s="28"/>
      <c r="AE94" s="29"/>
      <c r="AF94" s="27"/>
      <c r="AG94" s="28"/>
      <c r="AH94" s="29"/>
    </row>
    <row r="95" spans="1:34" s="26" customFormat="1" ht="15" x14ac:dyDescent="0.15">
      <c r="A95" s="4">
        <v>90</v>
      </c>
      <c r="B95" s="21"/>
      <c r="C95" s="22"/>
      <c r="D95" s="23"/>
      <c r="E95" s="10"/>
      <c r="F95" s="11"/>
      <c r="G95" s="12"/>
      <c r="H95" s="21"/>
      <c r="I95" s="22"/>
      <c r="J95" s="23"/>
      <c r="K95" s="21"/>
      <c r="L95" s="22"/>
      <c r="M95" s="23"/>
      <c r="N95" s="25"/>
      <c r="O95" s="22"/>
      <c r="P95" s="24"/>
      <c r="Q95" s="21"/>
      <c r="R95" s="22"/>
      <c r="S95" s="23"/>
      <c r="T95" s="10"/>
      <c r="U95" s="11"/>
      <c r="V95" s="12"/>
      <c r="W95" s="21"/>
      <c r="X95" s="22"/>
      <c r="Y95" s="23"/>
      <c r="Z95" s="21"/>
      <c r="AA95" s="22"/>
      <c r="AB95" s="23"/>
      <c r="AC95" s="21"/>
      <c r="AD95" s="22"/>
      <c r="AE95" s="23"/>
      <c r="AF95" s="21"/>
      <c r="AG95" s="22"/>
      <c r="AH95" s="23"/>
    </row>
    <row r="96" spans="1:34" s="26" customFormat="1" ht="15" x14ac:dyDescent="0.15">
      <c r="A96" s="4">
        <v>91</v>
      </c>
      <c r="B96" s="21"/>
      <c r="C96" s="22"/>
      <c r="D96" s="23"/>
      <c r="E96" s="10"/>
      <c r="F96" s="11"/>
      <c r="G96" s="12"/>
      <c r="H96" s="21"/>
      <c r="I96" s="22"/>
      <c r="J96" s="23"/>
      <c r="K96" s="21"/>
      <c r="L96" s="22"/>
      <c r="M96" s="23"/>
      <c r="N96" s="25"/>
      <c r="O96" s="22"/>
      <c r="P96" s="24"/>
      <c r="Q96" s="21"/>
      <c r="R96" s="22"/>
      <c r="S96" s="23"/>
      <c r="T96" s="10"/>
      <c r="U96" s="11"/>
      <c r="V96" s="12"/>
      <c r="W96" s="21"/>
      <c r="X96" s="22"/>
      <c r="Y96" s="23"/>
      <c r="Z96" s="21"/>
      <c r="AA96" s="22"/>
      <c r="AB96" s="23"/>
      <c r="AC96" s="21"/>
      <c r="AD96" s="22"/>
      <c r="AE96" s="23"/>
      <c r="AF96" s="21"/>
      <c r="AG96" s="22"/>
      <c r="AH96" s="23"/>
    </row>
    <row r="97" spans="1:34" s="26" customFormat="1" ht="15" x14ac:dyDescent="0.15">
      <c r="A97" s="4">
        <v>92</v>
      </c>
      <c r="B97" s="21"/>
      <c r="C97" s="22"/>
      <c r="D97" s="23"/>
      <c r="E97" s="10"/>
      <c r="F97" s="11"/>
      <c r="G97" s="12"/>
      <c r="H97" s="21"/>
      <c r="I97" s="22"/>
      <c r="J97" s="23"/>
      <c r="K97" s="21"/>
      <c r="L97" s="22"/>
      <c r="M97" s="23"/>
      <c r="N97" s="25"/>
      <c r="O97" s="22"/>
      <c r="P97" s="24"/>
      <c r="Q97" s="21"/>
      <c r="R97" s="22"/>
      <c r="S97" s="23"/>
      <c r="T97" s="10"/>
      <c r="U97" s="11"/>
      <c r="V97" s="12"/>
      <c r="W97" s="21"/>
      <c r="X97" s="22"/>
      <c r="Y97" s="23"/>
      <c r="Z97" s="21"/>
      <c r="AA97" s="22"/>
      <c r="AB97" s="23"/>
      <c r="AC97" s="21"/>
      <c r="AD97" s="22"/>
      <c r="AE97" s="23"/>
      <c r="AF97" s="21"/>
      <c r="AG97" s="22"/>
      <c r="AH97" s="23"/>
    </row>
    <row r="98" spans="1:34" s="26" customFormat="1" ht="15" x14ac:dyDescent="0.15">
      <c r="A98" s="4">
        <v>93</v>
      </c>
      <c r="B98" s="21"/>
      <c r="C98" s="22"/>
      <c r="D98" s="23"/>
      <c r="E98" s="10"/>
      <c r="F98" s="11"/>
      <c r="G98" s="12"/>
      <c r="H98" s="21"/>
      <c r="I98" s="22"/>
      <c r="J98" s="23"/>
      <c r="K98" s="21"/>
      <c r="L98" s="22"/>
      <c r="M98" s="23"/>
      <c r="N98" s="25"/>
      <c r="O98" s="22"/>
      <c r="P98" s="24"/>
      <c r="Q98" s="21"/>
      <c r="R98" s="22"/>
      <c r="S98" s="23"/>
      <c r="T98" s="10"/>
      <c r="U98" s="11"/>
      <c r="V98" s="12"/>
      <c r="W98" s="21"/>
      <c r="X98" s="22"/>
      <c r="Y98" s="23"/>
      <c r="Z98" s="21"/>
      <c r="AA98" s="22"/>
      <c r="AB98" s="23"/>
      <c r="AC98" s="21"/>
      <c r="AD98" s="22"/>
      <c r="AE98" s="23"/>
      <c r="AF98" s="21"/>
      <c r="AG98" s="22"/>
      <c r="AH98" s="23"/>
    </row>
    <row r="99" spans="1:34" s="26" customFormat="1" ht="15" x14ac:dyDescent="0.15">
      <c r="A99" s="15">
        <v>94</v>
      </c>
      <c r="B99" s="27"/>
      <c r="C99" s="28"/>
      <c r="D99" s="29"/>
      <c r="E99" s="16"/>
      <c r="F99" s="17"/>
      <c r="G99" s="18"/>
      <c r="H99" s="27"/>
      <c r="I99" s="28"/>
      <c r="J99" s="29"/>
      <c r="K99" s="27"/>
      <c r="L99" s="28"/>
      <c r="M99" s="29"/>
      <c r="N99" s="31"/>
      <c r="O99" s="28"/>
      <c r="P99" s="30"/>
      <c r="Q99" s="27"/>
      <c r="R99" s="28"/>
      <c r="S99" s="29"/>
      <c r="T99" s="16"/>
      <c r="U99" s="17"/>
      <c r="V99" s="18"/>
      <c r="W99" s="27"/>
      <c r="X99" s="28"/>
      <c r="Y99" s="29"/>
      <c r="Z99" s="27"/>
      <c r="AA99" s="28"/>
      <c r="AB99" s="29"/>
      <c r="AC99" s="27"/>
      <c r="AD99" s="28"/>
      <c r="AE99" s="29"/>
      <c r="AF99" s="27"/>
      <c r="AG99" s="28"/>
      <c r="AH99" s="29"/>
    </row>
    <row r="100" spans="1:34" s="26" customFormat="1" ht="15" x14ac:dyDescent="0.15">
      <c r="A100" s="4">
        <v>95</v>
      </c>
      <c r="B100" s="21"/>
      <c r="C100" s="22"/>
      <c r="D100" s="23"/>
      <c r="E100" s="10"/>
      <c r="F100" s="11"/>
      <c r="G100" s="12"/>
      <c r="H100" s="21"/>
      <c r="I100" s="22"/>
      <c r="J100" s="23"/>
      <c r="K100" s="21"/>
      <c r="L100" s="22"/>
      <c r="M100" s="23"/>
      <c r="N100" s="25"/>
      <c r="O100" s="22"/>
      <c r="P100" s="24"/>
      <c r="Q100" s="21"/>
      <c r="R100" s="22"/>
      <c r="S100" s="23"/>
      <c r="T100" s="10"/>
      <c r="U100" s="11"/>
      <c r="V100" s="12"/>
      <c r="W100" s="21"/>
      <c r="X100" s="22"/>
      <c r="Y100" s="23"/>
      <c r="Z100" s="21"/>
      <c r="AA100" s="22"/>
      <c r="AB100" s="23"/>
      <c r="AC100" s="21"/>
      <c r="AD100" s="22"/>
      <c r="AE100" s="23"/>
      <c r="AF100" s="21"/>
      <c r="AG100" s="22"/>
      <c r="AH100" s="23"/>
    </row>
    <row r="101" spans="1:34" s="26" customFormat="1" ht="15" x14ac:dyDescent="0.15">
      <c r="A101" s="4">
        <v>96</v>
      </c>
      <c r="B101" s="21"/>
      <c r="C101" s="22"/>
      <c r="D101" s="23"/>
      <c r="E101" s="10"/>
      <c r="F101" s="11"/>
      <c r="G101" s="12"/>
      <c r="H101" s="21"/>
      <c r="I101" s="22"/>
      <c r="J101" s="23"/>
      <c r="K101" s="21"/>
      <c r="L101" s="22"/>
      <c r="M101" s="23"/>
      <c r="N101" s="25"/>
      <c r="O101" s="22"/>
      <c r="P101" s="24"/>
      <c r="Q101" s="21"/>
      <c r="R101" s="22"/>
      <c r="S101" s="23"/>
      <c r="T101" s="10"/>
      <c r="U101" s="11"/>
      <c r="V101" s="12"/>
      <c r="W101" s="21"/>
      <c r="X101" s="22"/>
      <c r="Y101" s="23"/>
      <c r="Z101" s="21"/>
      <c r="AA101" s="22"/>
      <c r="AB101" s="23"/>
      <c r="AC101" s="21"/>
      <c r="AD101" s="22"/>
      <c r="AE101" s="23"/>
      <c r="AF101" s="21"/>
      <c r="AG101" s="22"/>
      <c r="AH101" s="23"/>
    </row>
    <row r="102" spans="1:34" s="26" customFormat="1" ht="15" x14ac:dyDescent="0.25">
      <c r="A102" s="4">
        <v>97</v>
      </c>
      <c r="B102" s="21"/>
      <c r="C102" s="22"/>
      <c r="D102" s="23"/>
      <c r="E102" s="10"/>
      <c r="F102" s="11"/>
      <c r="G102" s="12"/>
      <c r="H102" s="32"/>
      <c r="I102" s="33"/>
      <c r="J102" s="34"/>
      <c r="K102" s="21"/>
      <c r="L102" s="22"/>
      <c r="M102" s="23"/>
      <c r="N102" s="25"/>
      <c r="O102" s="22"/>
      <c r="P102" s="24"/>
      <c r="Q102" s="21"/>
      <c r="R102" s="22"/>
      <c r="S102" s="23"/>
      <c r="T102" s="10"/>
      <c r="U102" s="11"/>
      <c r="V102" s="12"/>
      <c r="W102" s="21"/>
      <c r="X102" s="22"/>
      <c r="Y102" s="23"/>
      <c r="Z102" s="21"/>
      <c r="AA102" s="22"/>
      <c r="AB102" s="23"/>
      <c r="AC102" s="21"/>
      <c r="AD102" s="22"/>
      <c r="AE102" s="23"/>
      <c r="AF102" s="21"/>
      <c r="AG102" s="22"/>
      <c r="AH102" s="23"/>
    </row>
    <row r="103" spans="1:34" s="26" customFormat="1" ht="15" x14ac:dyDescent="0.25">
      <c r="A103" s="4">
        <v>98</v>
      </c>
      <c r="B103" s="21"/>
      <c r="C103" s="22"/>
      <c r="D103" s="23"/>
      <c r="E103" s="10"/>
      <c r="F103" s="11"/>
      <c r="G103" s="12"/>
      <c r="H103" s="32"/>
      <c r="I103" s="33"/>
      <c r="J103" s="34"/>
      <c r="K103" s="21"/>
      <c r="L103" s="22"/>
      <c r="M103" s="23"/>
      <c r="N103" s="25"/>
      <c r="O103" s="22"/>
      <c r="P103" s="24"/>
      <c r="Q103" s="21"/>
      <c r="R103" s="22"/>
      <c r="S103" s="23"/>
      <c r="T103" s="10"/>
      <c r="U103" s="11"/>
      <c r="V103" s="12"/>
      <c r="W103" s="21"/>
      <c r="X103" s="22"/>
      <c r="Y103" s="23"/>
      <c r="Z103" s="21"/>
      <c r="AA103" s="22"/>
      <c r="AB103" s="23"/>
      <c r="AC103" s="21"/>
      <c r="AD103" s="22"/>
      <c r="AE103" s="23"/>
      <c r="AF103" s="21"/>
      <c r="AG103" s="22"/>
      <c r="AH103" s="23"/>
    </row>
    <row r="104" spans="1:34" s="26" customFormat="1" ht="15" x14ac:dyDescent="0.25">
      <c r="A104" s="15">
        <v>99</v>
      </c>
      <c r="B104" s="27"/>
      <c r="C104" s="28"/>
      <c r="D104" s="29"/>
      <c r="E104" s="16"/>
      <c r="F104" s="17"/>
      <c r="G104" s="18"/>
      <c r="H104" s="35"/>
      <c r="I104" s="36"/>
      <c r="J104" s="37"/>
      <c r="K104" s="27"/>
      <c r="L104" s="28"/>
      <c r="M104" s="29"/>
      <c r="N104" s="31"/>
      <c r="O104" s="28"/>
      <c r="P104" s="29"/>
      <c r="Q104" s="27"/>
      <c r="R104" s="28"/>
      <c r="S104" s="29"/>
      <c r="T104" s="16"/>
      <c r="U104" s="17"/>
      <c r="V104" s="18"/>
      <c r="W104" s="27"/>
      <c r="X104" s="28"/>
      <c r="Y104" s="29"/>
      <c r="Z104" s="27"/>
      <c r="AA104" s="28"/>
      <c r="AB104" s="29"/>
      <c r="AC104" s="27"/>
      <c r="AD104" s="28"/>
      <c r="AE104" s="29"/>
      <c r="AF104" s="27"/>
      <c r="AG104" s="28"/>
      <c r="AH104" s="29"/>
    </row>
    <row r="105" spans="1:34" s="26" customFormat="1" ht="15.75" thickBot="1" x14ac:dyDescent="0.3">
      <c r="A105" s="112" t="s">
        <v>57</v>
      </c>
      <c r="B105" s="21"/>
      <c r="C105" s="22"/>
      <c r="D105" s="23"/>
      <c r="E105" s="113"/>
      <c r="F105" s="114"/>
      <c r="G105" s="114"/>
      <c r="H105" s="113"/>
      <c r="I105" s="115"/>
      <c r="J105" s="116"/>
      <c r="K105" s="21"/>
      <c r="L105" s="22"/>
      <c r="M105" s="23"/>
      <c r="N105" s="21"/>
      <c r="O105" s="22"/>
      <c r="P105" s="24"/>
      <c r="Q105" s="21"/>
      <c r="R105" s="22"/>
      <c r="S105" s="23"/>
      <c r="T105" s="21"/>
      <c r="U105" s="22"/>
      <c r="V105" s="23"/>
      <c r="W105" s="21"/>
      <c r="X105" s="22"/>
      <c r="Y105" s="23"/>
      <c r="Z105" s="21"/>
      <c r="AA105" s="22"/>
      <c r="AB105" s="23"/>
      <c r="AC105" s="21"/>
      <c r="AD105" s="22"/>
      <c r="AE105" s="23"/>
      <c r="AF105" s="21"/>
      <c r="AG105" s="22"/>
      <c r="AH105" s="23"/>
    </row>
    <row r="106" spans="1:34" ht="24" customHeight="1" thickBot="1" x14ac:dyDescent="0.2">
      <c r="A106" s="38" t="s">
        <v>15</v>
      </c>
      <c r="B106" s="39">
        <f t="shared" ref="B106:AH106" si="0">SUM(B5:B105)</f>
        <v>0</v>
      </c>
      <c r="C106" s="40">
        <f t="shared" si="0"/>
        <v>0</v>
      </c>
      <c r="D106" s="41">
        <f t="shared" si="0"/>
        <v>0</v>
      </c>
      <c r="E106" s="39">
        <f t="shared" si="0"/>
        <v>0</v>
      </c>
      <c r="F106" s="40">
        <f t="shared" si="0"/>
        <v>0</v>
      </c>
      <c r="G106" s="41">
        <f t="shared" si="0"/>
        <v>0</v>
      </c>
      <c r="H106" s="39">
        <f t="shared" si="0"/>
        <v>0</v>
      </c>
      <c r="I106" s="40">
        <f t="shared" si="0"/>
        <v>0</v>
      </c>
      <c r="J106" s="41">
        <f t="shared" si="0"/>
        <v>0</v>
      </c>
      <c r="K106" s="39">
        <f t="shared" si="0"/>
        <v>0</v>
      </c>
      <c r="L106" s="40">
        <f t="shared" si="0"/>
        <v>0</v>
      </c>
      <c r="M106" s="41">
        <f t="shared" si="0"/>
        <v>0</v>
      </c>
      <c r="N106" s="39">
        <f t="shared" si="0"/>
        <v>0</v>
      </c>
      <c r="O106" s="40">
        <f t="shared" si="0"/>
        <v>0</v>
      </c>
      <c r="P106" s="41">
        <f t="shared" si="0"/>
        <v>0</v>
      </c>
      <c r="Q106" s="39">
        <f t="shared" si="0"/>
        <v>0</v>
      </c>
      <c r="R106" s="40">
        <f t="shared" si="0"/>
        <v>0</v>
      </c>
      <c r="S106" s="41">
        <f t="shared" si="0"/>
        <v>0</v>
      </c>
      <c r="T106" s="39">
        <f t="shared" si="0"/>
        <v>0</v>
      </c>
      <c r="U106" s="40">
        <f t="shared" si="0"/>
        <v>0</v>
      </c>
      <c r="V106" s="41">
        <f t="shared" si="0"/>
        <v>0</v>
      </c>
      <c r="W106" s="39">
        <f t="shared" si="0"/>
        <v>0</v>
      </c>
      <c r="X106" s="40">
        <f t="shared" si="0"/>
        <v>0</v>
      </c>
      <c r="Y106" s="41">
        <f t="shared" si="0"/>
        <v>0</v>
      </c>
      <c r="Z106" s="39">
        <f t="shared" si="0"/>
        <v>0</v>
      </c>
      <c r="AA106" s="40">
        <f t="shared" si="0"/>
        <v>0</v>
      </c>
      <c r="AB106" s="41">
        <f t="shared" si="0"/>
        <v>0</v>
      </c>
      <c r="AC106" s="39">
        <f t="shared" si="0"/>
        <v>0</v>
      </c>
      <c r="AD106" s="40">
        <f t="shared" si="0"/>
        <v>0</v>
      </c>
      <c r="AE106" s="41">
        <f t="shared" si="0"/>
        <v>0</v>
      </c>
      <c r="AF106" s="39">
        <f t="shared" si="0"/>
        <v>0</v>
      </c>
      <c r="AG106" s="40">
        <f t="shared" si="0"/>
        <v>0</v>
      </c>
      <c r="AH106" s="41">
        <f t="shared" si="0"/>
        <v>0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0</v>
      </c>
      <c r="C109" s="83">
        <f t="shared" si="1"/>
        <v>0</v>
      </c>
      <c r="D109" s="84">
        <f t="shared" si="1"/>
        <v>0</v>
      </c>
      <c r="E109" s="92">
        <f t="shared" si="1"/>
        <v>0</v>
      </c>
      <c r="F109" s="83">
        <f t="shared" si="1"/>
        <v>0</v>
      </c>
      <c r="G109" s="89">
        <f t="shared" si="1"/>
        <v>0</v>
      </c>
      <c r="H109" s="95">
        <f t="shared" si="1"/>
        <v>0</v>
      </c>
      <c r="I109" s="83">
        <f t="shared" si="1"/>
        <v>0</v>
      </c>
      <c r="J109" s="84">
        <f t="shared" si="1"/>
        <v>0</v>
      </c>
      <c r="K109" s="92">
        <f t="shared" si="1"/>
        <v>0</v>
      </c>
      <c r="L109" s="83">
        <f t="shared" si="1"/>
        <v>0</v>
      </c>
      <c r="M109" s="89">
        <f t="shared" si="1"/>
        <v>0</v>
      </c>
      <c r="N109" s="95">
        <f t="shared" si="1"/>
        <v>0</v>
      </c>
      <c r="O109" s="83">
        <f t="shared" si="1"/>
        <v>0</v>
      </c>
      <c r="P109" s="84">
        <f t="shared" si="1"/>
        <v>0</v>
      </c>
      <c r="Q109" s="92">
        <f t="shared" si="1"/>
        <v>0</v>
      </c>
      <c r="R109" s="83">
        <f t="shared" si="1"/>
        <v>0</v>
      </c>
      <c r="S109" s="89">
        <f t="shared" si="1"/>
        <v>0</v>
      </c>
      <c r="T109" s="95">
        <f t="shared" si="1"/>
        <v>0</v>
      </c>
      <c r="U109" s="83">
        <f t="shared" si="1"/>
        <v>0</v>
      </c>
      <c r="V109" s="84">
        <f t="shared" si="1"/>
        <v>0</v>
      </c>
      <c r="W109" s="92">
        <f t="shared" si="1"/>
        <v>0</v>
      </c>
      <c r="X109" s="83">
        <f t="shared" si="1"/>
        <v>0</v>
      </c>
      <c r="Y109" s="89">
        <f t="shared" si="1"/>
        <v>0</v>
      </c>
      <c r="Z109" s="95">
        <f t="shared" si="1"/>
        <v>0</v>
      </c>
      <c r="AA109" s="83">
        <f t="shared" si="1"/>
        <v>0</v>
      </c>
      <c r="AB109" s="84">
        <f t="shared" si="1"/>
        <v>0</v>
      </c>
      <c r="AC109" s="92">
        <f t="shared" si="1"/>
        <v>0</v>
      </c>
      <c r="AD109" s="83">
        <f t="shared" si="1"/>
        <v>0</v>
      </c>
      <c r="AE109" s="89">
        <f t="shared" si="1"/>
        <v>0</v>
      </c>
      <c r="AF109" s="95">
        <f t="shared" si="1"/>
        <v>0</v>
      </c>
      <c r="AG109" s="83">
        <f t="shared" si="1"/>
        <v>0</v>
      </c>
      <c r="AH109" s="84">
        <f t="shared" si="1"/>
        <v>0</v>
      </c>
    </row>
    <row r="110" spans="1:34" ht="15" x14ac:dyDescent="0.25">
      <c r="A110" s="99" t="s">
        <v>45</v>
      </c>
      <c r="B110" s="96">
        <f t="shared" ref="B110:AH110" si="2">SUM(B20:B69)</f>
        <v>0</v>
      </c>
      <c r="C110" s="85">
        <f t="shared" si="2"/>
        <v>0</v>
      </c>
      <c r="D110" s="86">
        <f t="shared" si="2"/>
        <v>0</v>
      </c>
      <c r="E110" s="93">
        <f t="shared" si="2"/>
        <v>0</v>
      </c>
      <c r="F110" s="85">
        <f t="shared" si="2"/>
        <v>0</v>
      </c>
      <c r="G110" s="90">
        <f t="shared" si="2"/>
        <v>0</v>
      </c>
      <c r="H110" s="96">
        <f t="shared" si="2"/>
        <v>0</v>
      </c>
      <c r="I110" s="85">
        <f t="shared" si="2"/>
        <v>0</v>
      </c>
      <c r="J110" s="86">
        <f t="shared" si="2"/>
        <v>0</v>
      </c>
      <c r="K110" s="93">
        <f t="shared" si="2"/>
        <v>0</v>
      </c>
      <c r="L110" s="85">
        <f t="shared" si="2"/>
        <v>0</v>
      </c>
      <c r="M110" s="90">
        <f t="shared" si="2"/>
        <v>0</v>
      </c>
      <c r="N110" s="96">
        <f t="shared" si="2"/>
        <v>0</v>
      </c>
      <c r="O110" s="85">
        <f t="shared" si="2"/>
        <v>0</v>
      </c>
      <c r="P110" s="86">
        <f t="shared" si="2"/>
        <v>0</v>
      </c>
      <c r="Q110" s="93">
        <f t="shared" si="2"/>
        <v>0</v>
      </c>
      <c r="R110" s="85">
        <f t="shared" si="2"/>
        <v>0</v>
      </c>
      <c r="S110" s="90">
        <f t="shared" si="2"/>
        <v>0</v>
      </c>
      <c r="T110" s="96">
        <f t="shared" si="2"/>
        <v>0</v>
      </c>
      <c r="U110" s="85">
        <f t="shared" si="2"/>
        <v>0</v>
      </c>
      <c r="V110" s="86">
        <f t="shared" si="2"/>
        <v>0</v>
      </c>
      <c r="W110" s="93">
        <f t="shared" si="2"/>
        <v>0</v>
      </c>
      <c r="X110" s="85">
        <f t="shared" si="2"/>
        <v>0</v>
      </c>
      <c r="Y110" s="90">
        <f t="shared" si="2"/>
        <v>0</v>
      </c>
      <c r="Z110" s="96">
        <f t="shared" si="2"/>
        <v>0</v>
      </c>
      <c r="AA110" s="85">
        <f t="shared" si="2"/>
        <v>0</v>
      </c>
      <c r="AB110" s="86">
        <f t="shared" si="2"/>
        <v>0</v>
      </c>
      <c r="AC110" s="93">
        <f t="shared" si="2"/>
        <v>0</v>
      </c>
      <c r="AD110" s="85">
        <f t="shared" si="2"/>
        <v>0</v>
      </c>
      <c r="AE110" s="90">
        <f t="shared" si="2"/>
        <v>0</v>
      </c>
      <c r="AF110" s="96">
        <f t="shared" si="2"/>
        <v>0</v>
      </c>
      <c r="AG110" s="85">
        <f t="shared" si="2"/>
        <v>0</v>
      </c>
      <c r="AH110" s="86">
        <f t="shared" si="2"/>
        <v>0</v>
      </c>
    </row>
    <row r="111" spans="1:34" ht="15" x14ac:dyDescent="0.25">
      <c r="A111" s="100" t="s">
        <v>43</v>
      </c>
      <c r="B111" s="97">
        <f>SUM(B70:B105)</f>
        <v>0</v>
      </c>
      <c r="C111" s="87">
        <f t="shared" ref="C111:AH111" si="3">SUM(C70:C105)</f>
        <v>0</v>
      </c>
      <c r="D111" s="88">
        <f t="shared" si="3"/>
        <v>0</v>
      </c>
      <c r="E111" s="94">
        <f t="shared" si="3"/>
        <v>0</v>
      </c>
      <c r="F111" s="87">
        <f t="shared" si="3"/>
        <v>0</v>
      </c>
      <c r="G111" s="91">
        <f t="shared" si="3"/>
        <v>0</v>
      </c>
      <c r="H111" s="97">
        <f t="shared" si="3"/>
        <v>0</v>
      </c>
      <c r="I111" s="87">
        <f t="shared" si="3"/>
        <v>0</v>
      </c>
      <c r="J111" s="88">
        <f t="shared" si="3"/>
        <v>0</v>
      </c>
      <c r="K111" s="94">
        <f t="shared" si="3"/>
        <v>0</v>
      </c>
      <c r="L111" s="87">
        <f t="shared" si="3"/>
        <v>0</v>
      </c>
      <c r="M111" s="91">
        <f t="shared" si="3"/>
        <v>0</v>
      </c>
      <c r="N111" s="97">
        <f>SUM(N70:N105)</f>
        <v>0</v>
      </c>
      <c r="O111" s="87">
        <f t="shared" si="3"/>
        <v>0</v>
      </c>
      <c r="P111" s="88">
        <f t="shared" si="3"/>
        <v>0</v>
      </c>
      <c r="Q111" s="94">
        <f t="shared" si="3"/>
        <v>0</v>
      </c>
      <c r="R111" s="87">
        <f t="shared" si="3"/>
        <v>0</v>
      </c>
      <c r="S111" s="91">
        <f t="shared" si="3"/>
        <v>0</v>
      </c>
      <c r="T111" s="97">
        <f t="shared" si="3"/>
        <v>0</v>
      </c>
      <c r="U111" s="87">
        <f t="shared" si="3"/>
        <v>0</v>
      </c>
      <c r="V111" s="88">
        <f t="shared" si="3"/>
        <v>0</v>
      </c>
      <c r="W111" s="94">
        <f t="shared" si="3"/>
        <v>0</v>
      </c>
      <c r="X111" s="87">
        <f t="shared" si="3"/>
        <v>0</v>
      </c>
      <c r="Y111" s="91">
        <f t="shared" si="3"/>
        <v>0</v>
      </c>
      <c r="Z111" s="97">
        <f t="shared" si="3"/>
        <v>0</v>
      </c>
      <c r="AA111" s="87">
        <f t="shared" si="3"/>
        <v>0</v>
      </c>
      <c r="AB111" s="88">
        <f t="shared" si="3"/>
        <v>0</v>
      </c>
      <c r="AC111" s="94">
        <f t="shared" si="3"/>
        <v>0</v>
      </c>
      <c r="AD111" s="87">
        <f t="shared" si="3"/>
        <v>0</v>
      </c>
      <c r="AE111" s="91">
        <f t="shared" si="3"/>
        <v>0</v>
      </c>
      <c r="AF111" s="97">
        <f t="shared" si="3"/>
        <v>0</v>
      </c>
      <c r="AG111" s="87">
        <f t="shared" si="3"/>
        <v>0</v>
      </c>
      <c r="AH111" s="88">
        <f t="shared" si="3"/>
        <v>0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E2" sqref="E2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69</v>
      </c>
      <c r="AH1" s="82" t="s">
        <v>41</v>
      </c>
    </row>
    <row r="2" spans="1:34" ht="9" customHeight="1" x14ac:dyDescent="0.15"/>
    <row r="3" spans="1:34" ht="17.25" customHeight="1" x14ac:dyDescent="0.15">
      <c r="A3" s="168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68" t="s">
        <v>12</v>
      </c>
      <c r="B4" s="167" t="s">
        <v>13</v>
      </c>
      <c r="C4" s="170" t="s">
        <v>14</v>
      </c>
      <c r="D4" s="172" t="s">
        <v>51</v>
      </c>
      <c r="E4" s="169" t="s">
        <v>13</v>
      </c>
      <c r="F4" s="170" t="s">
        <v>14</v>
      </c>
      <c r="G4" s="171" t="s">
        <v>51</v>
      </c>
      <c r="H4" s="166" t="s">
        <v>13</v>
      </c>
      <c r="I4" s="170" t="s">
        <v>14</v>
      </c>
      <c r="J4" s="172" t="s">
        <v>51</v>
      </c>
      <c r="K4" s="167" t="s">
        <v>13</v>
      </c>
      <c r="L4" s="170" t="s">
        <v>14</v>
      </c>
      <c r="M4" s="172" t="s">
        <v>51</v>
      </c>
      <c r="N4" s="167" t="s">
        <v>13</v>
      </c>
      <c r="O4" s="170" t="s">
        <v>14</v>
      </c>
      <c r="P4" s="172" t="s">
        <v>51</v>
      </c>
      <c r="Q4" s="167" t="s">
        <v>13</v>
      </c>
      <c r="R4" s="170" t="s">
        <v>14</v>
      </c>
      <c r="S4" s="172" t="s">
        <v>51</v>
      </c>
      <c r="T4" s="167" t="s">
        <v>13</v>
      </c>
      <c r="U4" s="170" t="s">
        <v>14</v>
      </c>
      <c r="V4" s="172" t="s">
        <v>51</v>
      </c>
      <c r="W4" s="167" t="s">
        <v>13</v>
      </c>
      <c r="X4" s="170" t="s">
        <v>14</v>
      </c>
      <c r="Y4" s="172" t="s">
        <v>51</v>
      </c>
      <c r="Z4" s="167" t="s">
        <v>13</v>
      </c>
      <c r="AA4" s="170" t="s">
        <v>14</v>
      </c>
      <c r="AB4" s="172" t="s">
        <v>51</v>
      </c>
      <c r="AC4" s="167" t="s">
        <v>13</v>
      </c>
      <c r="AD4" s="170" t="s">
        <v>14</v>
      </c>
      <c r="AE4" s="172" t="s">
        <v>51</v>
      </c>
      <c r="AF4" s="167" t="s">
        <v>13</v>
      </c>
      <c r="AG4" s="170" t="s">
        <v>14</v>
      </c>
      <c r="AH4" s="172" t="s">
        <v>51</v>
      </c>
    </row>
    <row r="5" spans="1:34" ht="15" x14ac:dyDescent="0.15">
      <c r="A5" s="4">
        <v>0</v>
      </c>
      <c r="B5" s="5"/>
      <c r="C5" s="6"/>
      <c r="D5" s="7"/>
      <c r="E5" s="5"/>
      <c r="F5" s="6"/>
      <c r="G5" s="7"/>
      <c r="H5" s="5"/>
      <c r="I5" s="6"/>
      <c r="J5" s="8"/>
      <c r="K5" s="5"/>
      <c r="L5" s="6"/>
      <c r="M5" s="7"/>
      <c r="N5" s="9"/>
      <c r="O5" s="6"/>
      <c r="P5" s="8"/>
      <c r="Q5" s="5"/>
      <c r="R5" s="6"/>
      <c r="S5" s="7"/>
      <c r="T5" s="5"/>
      <c r="U5" s="6"/>
      <c r="V5" s="7"/>
      <c r="W5" s="5"/>
      <c r="X5" s="6"/>
      <c r="Y5" s="7"/>
      <c r="Z5" s="5"/>
      <c r="AA5" s="6"/>
      <c r="AB5" s="7"/>
      <c r="AC5" s="9"/>
      <c r="AD5" s="6"/>
      <c r="AE5" s="8"/>
      <c r="AF5" s="5"/>
      <c r="AG5" s="6"/>
      <c r="AH5" s="7"/>
    </row>
    <row r="6" spans="1:34" ht="15" x14ac:dyDescent="0.15">
      <c r="A6" s="4">
        <v>1</v>
      </c>
      <c r="B6" s="10"/>
      <c r="C6" s="11"/>
      <c r="D6" s="12"/>
      <c r="E6" s="10"/>
      <c r="F6" s="11"/>
      <c r="G6" s="12"/>
      <c r="H6" s="10"/>
      <c r="I6" s="11"/>
      <c r="J6" s="13"/>
      <c r="K6" s="10"/>
      <c r="L6" s="11"/>
      <c r="M6" s="12"/>
      <c r="N6" s="14"/>
      <c r="O6" s="11"/>
      <c r="P6" s="13"/>
      <c r="Q6" s="10"/>
      <c r="R6" s="11"/>
      <c r="S6" s="12"/>
      <c r="T6" s="10"/>
      <c r="U6" s="11"/>
      <c r="V6" s="12"/>
      <c r="W6" s="10"/>
      <c r="X6" s="11"/>
      <c r="Y6" s="12"/>
      <c r="Z6" s="10"/>
      <c r="AA6" s="11"/>
      <c r="AB6" s="12"/>
      <c r="AC6" s="14"/>
      <c r="AD6" s="11"/>
      <c r="AE6" s="13"/>
      <c r="AF6" s="10"/>
      <c r="AG6" s="11"/>
      <c r="AH6" s="12"/>
    </row>
    <row r="7" spans="1:34" ht="15" x14ac:dyDescent="0.15">
      <c r="A7" s="4">
        <v>2</v>
      </c>
      <c r="B7" s="10"/>
      <c r="C7" s="11"/>
      <c r="D7" s="12"/>
      <c r="E7" s="10"/>
      <c r="F7" s="11"/>
      <c r="G7" s="12"/>
      <c r="H7" s="10"/>
      <c r="I7" s="11"/>
      <c r="J7" s="13"/>
      <c r="K7" s="10"/>
      <c r="L7" s="11"/>
      <c r="M7" s="12"/>
      <c r="N7" s="14"/>
      <c r="O7" s="11"/>
      <c r="P7" s="13"/>
      <c r="Q7" s="10"/>
      <c r="R7" s="11"/>
      <c r="S7" s="12"/>
      <c r="T7" s="10"/>
      <c r="U7" s="11"/>
      <c r="V7" s="12"/>
      <c r="W7" s="10"/>
      <c r="X7" s="11"/>
      <c r="Y7" s="12"/>
      <c r="Z7" s="10"/>
      <c r="AA7" s="11"/>
      <c r="AB7" s="12"/>
      <c r="AC7" s="14"/>
      <c r="AD7" s="11"/>
      <c r="AE7" s="13"/>
      <c r="AF7" s="10"/>
      <c r="AG7" s="11"/>
      <c r="AH7" s="12"/>
    </row>
    <row r="8" spans="1:34" ht="15" x14ac:dyDescent="0.15">
      <c r="A8" s="4">
        <v>3</v>
      </c>
      <c r="B8" s="10"/>
      <c r="C8" s="11"/>
      <c r="D8" s="12"/>
      <c r="E8" s="10"/>
      <c r="F8" s="11"/>
      <c r="G8" s="12"/>
      <c r="H8" s="10"/>
      <c r="I8" s="11"/>
      <c r="J8" s="13"/>
      <c r="K8" s="10"/>
      <c r="L8" s="11"/>
      <c r="M8" s="12"/>
      <c r="N8" s="14"/>
      <c r="O8" s="11"/>
      <c r="P8" s="13"/>
      <c r="Q8" s="10"/>
      <c r="R8" s="11"/>
      <c r="S8" s="12"/>
      <c r="T8" s="10"/>
      <c r="U8" s="11"/>
      <c r="V8" s="12"/>
      <c r="W8" s="10"/>
      <c r="X8" s="11"/>
      <c r="Y8" s="12"/>
      <c r="Z8" s="10"/>
      <c r="AA8" s="11"/>
      <c r="AB8" s="12"/>
      <c r="AC8" s="14"/>
      <c r="AD8" s="11"/>
      <c r="AE8" s="13"/>
      <c r="AF8" s="10"/>
      <c r="AG8" s="11"/>
      <c r="AH8" s="12"/>
    </row>
    <row r="9" spans="1:34" ht="15" x14ac:dyDescent="0.15">
      <c r="A9" s="15">
        <v>4</v>
      </c>
      <c r="B9" s="16"/>
      <c r="C9" s="17"/>
      <c r="D9" s="18"/>
      <c r="E9" s="16"/>
      <c r="F9" s="17"/>
      <c r="G9" s="18"/>
      <c r="H9" s="16"/>
      <c r="I9" s="17"/>
      <c r="J9" s="19"/>
      <c r="K9" s="16"/>
      <c r="L9" s="17"/>
      <c r="M9" s="18"/>
      <c r="N9" s="20"/>
      <c r="O9" s="17"/>
      <c r="P9" s="19"/>
      <c r="Q9" s="16"/>
      <c r="R9" s="17"/>
      <c r="S9" s="18"/>
      <c r="T9" s="16"/>
      <c r="U9" s="17"/>
      <c r="V9" s="18"/>
      <c r="W9" s="16"/>
      <c r="X9" s="17"/>
      <c r="Y9" s="18"/>
      <c r="Z9" s="16"/>
      <c r="AA9" s="17"/>
      <c r="AB9" s="18"/>
      <c r="AC9" s="20"/>
      <c r="AD9" s="17"/>
      <c r="AE9" s="19"/>
      <c r="AF9" s="16"/>
      <c r="AG9" s="17"/>
      <c r="AH9" s="18"/>
    </row>
    <row r="10" spans="1:34" s="26" customFormat="1" ht="15" x14ac:dyDescent="0.15">
      <c r="A10" s="4">
        <v>5</v>
      </c>
      <c r="B10" s="21"/>
      <c r="C10" s="22"/>
      <c r="D10" s="23"/>
      <c r="E10" s="10"/>
      <c r="F10" s="11"/>
      <c r="G10" s="12"/>
      <c r="H10" s="21"/>
      <c r="I10" s="22"/>
      <c r="J10" s="24"/>
      <c r="K10" s="21"/>
      <c r="L10" s="22"/>
      <c r="M10" s="23"/>
      <c r="N10" s="25"/>
      <c r="O10" s="22"/>
      <c r="P10" s="24"/>
      <c r="Q10" s="10"/>
      <c r="R10" s="11"/>
      <c r="S10" s="12"/>
      <c r="T10" s="10"/>
      <c r="U10" s="11"/>
      <c r="V10" s="12"/>
      <c r="W10" s="21"/>
      <c r="X10" s="22"/>
      <c r="Y10" s="23"/>
      <c r="Z10" s="21"/>
      <c r="AA10" s="22"/>
      <c r="AB10" s="23"/>
      <c r="AC10" s="25"/>
      <c r="AD10" s="22"/>
      <c r="AE10" s="24"/>
      <c r="AF10" s="21"/>
      <c r="AG10" s="22"/>
      <c r="AH10" s="23"/>
    </row>
    <row r="11" spans="1:34" s="26" customFormat="1" ht="15" x14ac:dyDescent="0.15">
      <c r="A11" s="4">
        <v>6</v>
      </c>
      <c r="B11" s="21"/>
      <c r="C11" s="22"/>
      <c r="D11" s="23"/>
      <c r="E11" s="10"/>
      <c r="F11" s="11"/>
      <c r="G11" s="12"/>
      <c r="H11" s="21"/>
      <c r="I11" s="22"/>
      <c r="J11" s="24"/>
      <c r="K11" s="21"/>
      <c r="L11" s="22"/>
      <c r="M11" s="23"/>
      <c r="N11" s="25"/>
      <c r="O11" s="22"/>
      <c r="P11" s="24"/>
      <c r="Q11" s="10"/>
      <c r="R11" s="11"/>
      <c r="S11" s="12"/>
      <c r="T11" s="10"/>
      <c r="U11" s="11"/>
      <c r="V11" s="12"/>
      <c r="W11" s="21"/>
      <c r="X11" s="22"/>
      <c r="Y11" s="23"/>
      <c r="Z11" s="21"/>
      <c r="AA11" s="22"/>
      <c r="AB11" s="23"/>
      <c r="AC11" s="25"/>
      <c r="AD11" s="22"/>
      <c r="AE11" s="24"/>
      <c r="AF11" s="21"/>
      <c r="AG11" s="22"/>
      <c r="AH11" s="23"/>
    </row>
    <row r="12" spans="1:34" s="26" customFormat="1" ht="15" x14ac:dyDescent="0.15">
      <c r="A12" s="4">
        <v>7</v>
      </c>
      <c r="B12" s="21"/>
      <c r="C12" s="22"/>
      <c r="D12" s="23"/>
      <c r="E12" s="10"/>
      <c r="F12" s="11"/>
      <c r="G12" s="12"/>
      <c r="H12" s="21"/>
      <c r="I12" s="22"/>
      <c r="J12" s="24"/>
      <c r="K12" s="21"/>
      <c r="L12" s="22"/>
      <c r="M12" s="23"/>
      <c r="N12" s="25"/>
      <c r="O12" s="22"/>
      <c r="P12" s="24"/>
      <c r="Q12" s="10"/>
      <c r="R12" s="11"/>
      <c r="S12" s="12"/>
      <c r="T12" s="10"/>
      <c r="U12" s="11"/>
      <c r="V12" s="12"/>
      <c r="W12" s="21"/>
      <c r="X12" s="22"/>
      <c r="Y12" s="23"/>
      <c r="Z12" s="21"/>
      <c r="AA12" s="22"/>
      <c r="AB12" s="23"/>
      <c r="AC12" s="25"/>
      <c r="AD12" s="22"/>
      <c r="AE12" s="24"/>
      <c r="AF12" s="21"/>
      <c r="AG12" s="22"/>
      <c r="AH12" s="23"/>
    </row>
    <row r="13" spans="1:34" s="26" customFormat="1" ht="15" x14ac:dyDescent="0.15">
      <c r="A13" s="4">
        <v>8</v>
      </c>
      <c r="B13" s="21"/>
      <c r="C13" s="22"/>
      <c r="D13" s="23"/>
      <c r="E13" s="10"/>
      <c r="F13" s="11"/>
      <c r="G13" s="12"/>
      <c r="H13" s="21"/>
      <c r="I13" s="22"/>
      <c r="J13" s="24"/>
      <c r="K13" s="21"/>
      <c r="L13" s="22"/>
      <c r="M13" s="23"/>
      <c r="N13" s="25"/>
      <c r="O13" s="22"/>
      <c r="P13" s="24"/>
      <c r="Q13" s="10"/>
      <c r="R13" s="11"/>
      <c r="S13" s="12"/>
      <c r="T13" s="10"/>
      <c r="U13" s="11"/>
      <c r="V13" s="12"/>
      <c r="W13" s="21"/>
      <c r="X13" s="22"/>
      <c r="Y13" s="23"/>
      <c r="Z13" s="21"/>
      <c r="AA13" s="22"/>
      <c r="AB13" s="23"/>
      <c r="AC13" s="25"/>
      <c r="AD13" s="22"/>
      <c r="AE13" s="24"/>
      <c r="AF13" s="21"/>
      <c r="AG13" s="22"/>
      <c r="AH13" s="23"/>
    </row>
    <row r="14" spans="1:34" s="26" customFormat="1" ht="15" x14ac:dyDescent="0.15">
      <c r="A14" s="15">
        <v>9</v>
      </c>
      <c r="B14" s="27"/>
      <c r="C14" s="28"/>
      <c r="D14" s="29"/>
      <c r="E14" s="16"/>
      <c r="F14" s="17"/>
      <c r="G14" s="18"/>
      <c r="H14" s="27"/>
      <c r="I14" s="28"/>
      <c r="J14" s="30"/>
      <c r="K14" s="27"/>
      <c r="L14" s="28"/>
      <c r="M14" s="29"/>
      <c r="N14" s="31"/>
      <c r="O14" s="28"/>
      <c r="P14" s="30"/>
      <c r="Q14" s="16"/>
      <c r="R14" s="17"/>
      <c r="S14" s="18"/>
      <c r="T14" s="16"/>
      <c r="U14" s="17"/>
      <c r="V14" s="18"/>
      <c r="W14" s="27"/>
      <c r="X14" s="28"/>
      <c r="Y14" s="29"/>
      <c r="Z14" s="27"/>
      <c r="AA14" s="28"/>
      <c r="AB14" s="29"/>
      <c r="AC14" s="31"/>
      <c r="AD14" s="28"/>
      <c r="AE14" s="30"/>
      <c r="AF14" s="27"/>
      <c r="AG14" s="28"/>
      <c r="AH14" s="29"/>
    </row>
    <row r="15" spans="1:34" s="26" customFormat="1" ht="15" x14ac:dyDescent="0.15">
      <c r="A15" s="4">
        <v>10</v>
      </c>
      <c r="B15" s="21"/>
      <c r="C15" s="22"/>
      <c r="D15" s="23"/>
      <c r="E15" s="10"/>
      <c r="F15" s="11"/>
      <c r="G15" s="12"/>
      <c r="H15" s="21"/>
      <c r="I15" s="22"/>
      <c r="J15" s="24"/>
      <c r="K15" s="21"/>
      <c r="L15" s="22"/>
      <c r="M15" s="23"/>
      <c r="N15" s="25"/>
      <c r="O15" s="22"/>
      <c r="P15" s="24"/>
      <c r="Q15" s="10"/>
      <c r="R15" s="11"/>
      <c r="S15" s="12"/>
      <c r="T15" s="10"/>
      <c r="U15" s="11"/>
      <c r="V15" s="12"/>
      <c r="W15" s="21"/>
      <c r="X15" s="22"/>
      <c r="Y15" s="23"/>
      <c r="Z15" s="21"/>
      <c r="AA15" s="22"/>
      <c r="AB15" s="23"/>
      <c r="AC15" s="25"/>
      <c r="AD15" s="22"/>
      <c r="AE15" s="24"/>
      <c r="AF15" s="21"/>
      <c r="AG15" s="22"/>
      <c r="AH15" s="23"/>
    </row>
    <row r="16" spans="1:34" s="26" customFormat="1" ht="15" x14ac:dyDescent="0.15">
      <c r="A16" s="4">
        <v>11</v>
      </c>
      <c r="B16" s="21"/>
      <c r="C16" s="22"/>
      <c r="D16" s="23"/>
      <c r="E16" s="10"/>
      <c r="F16" s="11"/>
      <c r="G16" s="12"/>
      <c r="H16" s="21"/>
      <c r="I16" s="22"/>
      <c r="J16" s="24"/>
      <c r="K16" s="21"/>
      <c r="L16" s="22"/>
      <c r="M16" s="23"/>
      <c r="N16" s="25"/>
      <c r="O16" s="22"/>
      <c r="P16" s="24"/>
      <c r="Q16" s="10"/>
      <c r="R16" s="11"/>
      <c r="S16" s="12"/>
      <c r="T16" s="10"/>
      <c r="U16" s="11"/>
      <c r="V16" s="12"/>
      <c r="W16" s="21"/>
      <c r="X16" s="22"/>
      <c r="Y16" s="23"/>
      <c r="Z16" s="21"/>
      <c r="AA16" s="22"/>
      <c r="AB16" s="23"/>
      <c r="AC16" s="25"/>
      <c r="AD16" s="22"/>
      <c r="AE16" s="24"/>
      <c r="AF16" s="21"/>
      <c r="AG16" s="22"/>
      <c r="AH16" s="23"/>
    </row>
    <row r="17" spans="1:34" s="26" customFormat="1" ht="15" x14ac:dyDescent="0.15">
      <c r="A17" s="4">
        <v>12</v>
      </c>
      <c r="B17" s="21"/>
      <c r="C17" s="22"/>
      <c r="D17" s="23"/>
      <c r="E17" s="10"/>
      <c r="F17" s="11"/>
      <c r="G17" s="12"/>
      <c r="H17" s="21"/>
      <c r="I17" s="22"/>
      <c r="J17" s="24"/>
      <c r="K17" s="21"/>
      <c r="L17" s="22"/>
      <c r="M17" s="23"/>
      <c r="N17" s="25"/>
      <c r="O17" s="22"/>
      <c r="P17" s="24"/>
      <c r="Q17" s="10"/>
      <c r="R17" s="11"/>
      <c r="S17" s="12"/>
      <c r="T17" s="10"/>
      <c r="U17" s="11"/>
      <c r="V17" s="12"/>
      <c r="W17" s="21"/>
      <c r="X17" s="22"/>
      <c r="Y17" s="23"/>
      <c r="Z17" s="21"/>
      <c r="AA17" s="22"/>
      <c r="AB17" s="23"/>
      <c r="AC17" s="25"/>
      <c r="AD17" s="22"/>
      <c r="AE17" s="24"/>
      <c r="AF17" s="21"/>
      <c r="AG17" s="22"/>
      <c r="AH17" s="23"/>
    </row>
    <row r="18" spans="1:34" s="26" customFormat="1" ht="15" x14ac:dyDescent="0.15">
      <c r="A18" s="4">
        <v>13</v>
      </c>
      <c r="B18" s="21"/>
      <c r="C18" s="22"/>
      <c r="D18" s="23"/>
      <c r="E18" s="10"/>
      <c r="F18" s="11"/>
      <c r="G18" s="12"/>
      <c r="H18" s="21"/>
      <c r="I18" s="22"/>
      <c r="J18" s="24"/>
      <c r="K18" s="21"/>
      <c r="L18" s="22"/>
      <c r="M18" s="23"/>
      <c r="N18" s="25"/>
      <c r="O18" s="22"/>
      <c r="P18" s="24"/>
      <c r="Q18" s="10"/>
      <c r="R18" s="11"/>
      <c r="S18" s="12"/>
      <c r="T18" s="10"/>
      <c r="U18" s="11"/>
      <c r="V18" s="12"/>
      <c r="W18" s="21"/>
      <c r="X18" s="22"/>
      <c r="Y18" s="23"/>
      <c r="Z18" s="21"/>
      <c r="AA18" s="22"/>
      <c r="AB18" s="23"/>
      <c r="AC18" s="25"/>
      <c r="AD18" s="22"/>
      <c r="AE18" s="24"/>
      <c r="AF18" s="21"/>
      <c r="AG18" s="22"/>
      <c r="AH18" s="23"/>
    </row>
    <row r="19" spans="1:34" s="26" customFormat="1" ht="15" x14ac:dyDescent="0.15">
      <c r="A19" s="15">
        <v>14</v>
      </c>
      <c r="B19" s="27"/>
      <c r="C19" s="28"/>
      <c r="D19" s="29"/>
      <c r="E19" s="16"/>
      <c r="F19" s="17"/>
      <c r="G19" s="18"/>
      <c r="H19" s="27"/>
      <c r="I19" s="28"/>
      <c r="J19" s="30"/>
      <c r="K19" s="27"/>
      <c r="L19" s="28"/>
      <c r="M19" s="29"/>
      <c r="N19" s="31"/>
      <c r="O19" s="28"/>
      <c r="P19" s="30"/>
      <c r="Q19" s="16"/>
      <c r="R19" s="17"/>
      <c r="S19" s="18"/>
      <c r="T19" s="16"/>
      <c r="U19" s="17"/>
      <c r="V19" s="18"/>
      <c r="W19" s="27"/>
      <c r="X19" s="28"/>
      <c r="Y19" s="29"/>
      <c r="Z19" s="27"/>
      <c r="AA19" s="28"/>
      <c r="AB19" s="29"/>
      <c r="AC19" s="31"/>
      <c r="AD19" s="28"/>
      <c r="AE19" s="30"/>
      <c r="AF19" s="27"/>
      <c r="AG19" s="28"/>
      <c r="AH19" s="29"/>
    </row>
    <row r="20" spans="1:34" s="26" customFormat="1" ht="15" x14ac:dyDescent="0.15">
      <c r="A20" s="4">
        <v>15</v>
      </c>
      <c r="B20" s="21"/>
      <c r="C20" s="22"/>
      <c r="D20" s="23"/>
      <c r="E20" s="10"/>
      <c r="F20" s="11"/>
      <c r="G20" s="12"/>
      <c r="H20" s="21"/>
      <c r="I20" s="22"/>
      <c r="J20" s="24"/>
      <c r="K20" s="21"/>
      <c r="L20" s="22"/>
      <c r="M20" s="23"/>
      <c r="N20" s="25"/>
      <c r="O20" s="22"/>
      <c r="P20" s="24"/>
      <c r="Q20" s="10"/>
      <c r="R20" s="11"/>
      <c r="S20" s="12"/>
      <c r="T20" s="10"/>
      <c r="U20" s="11"/>
      <c r="V20" s="12"/>
      <c r="W20" s="21"/>
      <c r="X20" s="22"/>
      <c r="Y20" s="23"/>
      <c r="Z20" s="21"/>
      <c r="AA20" s="22"/>
      <c r="AB20" s="23"/>
      <c r="AC20" s="25"/>
      <c r="AD20" s="22"/>
      <c r="AE20" s="24"/>
      <c r="AF20" s="21"/>
      <c r="AG20" s="22"/>
      <c r="AH20" s="23"/>
    </row>
    <row r="21" spans="1:34" s="26" customFormat="1" ht="15" x14ac:dyDescent="0.15">
      <c r="A21" s="4">
        <v>16</v>
      </c>
      <c r="B21" s="21"/>
      <c r="C21" s="22"/>
      <c r="D21" s="23"/>
      <c r="E21" s="10"/>
      <c r="F21" s="11"/>
      <c r="G21" s="12"/>
      <c r="H21" s="21"/>
      <c r="I21" s="22"/>
      <c r="J21" s="24"/>
      <c r="K21" s="21"/>
      <c r="L21" s="22"/>
      <c r="M21" s="23"/>
      <c r="N21" s="25"/>
      <c r="O21" s="22"/>
      <c r="P21" s="24"/>
      <c r="Q21" s="10"/>
      <c r="R21" s="11"/>
      <c r="S21" s="12"/>
      <c r="T21" s="10"/>
      <c r="U21" s="11"/>
      <c r="V21" s="12"/>
      <c r="W21" s="21"/>
      <c r="X21" s="22"/>
      <c r="Y21" s="23"/>
      <c r="Z21" s="21"/>
      <c r="AA21" s="22"/>
      <c r="AB21" s="23"/>
      <c r="AC21" s="25"/>
      <c r="AD21" s="22"/>
      <c r="AE21" s="24"/>
      <c r="AF21" s="21"/>
      <c r="AG21" s="22"/>
      <c r="AH21" s="23"/>
    </row>
    <row r="22" spans="1:34" s="26" customFormat="1" ht="15" x14ac:dyDescent="0.15">
      <c r="A22" s="4">
        <v>17</v>
      </c>
      <c r="B22" s="21"/>
      <c r="C22" s="22"/>
      <c r="D22" s="23"/>
      <c r="E22" s="10"/>
      <c r="F22" s="11"/>
      <c r="G22" s="12"/>
      <c r="H22" s="21"/>
      <c r="I22" s="22"/>
      <c r="J22" s="24"/>
      <c r="K22" s="21"/>
      <c r="L22" s="22"/>
      <c r="M22" s="23"/>
      <c r="N22" s="25"/>
      <c r="O22" s="22"/>
      <c r="P22" s="24"/>
      <c r="Q22" s="10"/>
      <c r="R22" s="11"/>
      <c r="S22" s="12"/>
      <c r="T22" s="10"/>
      <c r="U22" s="11"/>
      <c r="V22" s="12"/>
      <c r="W22" s="21"/>
      <c r="X22" s="22"/>
      <c r="Y22" s="23"/>
      <c r="Z22" s="21"/>
      <c r="AA22" s="22"/>
      <c r="AB22" s="23"/>
      <c r="AC22" s="25"/>
      <c r="AD22" s="22"/>
      <c r="AE22" s="24"/>
      <c r="AF22" s="21"/>
      <c r="AG22" s="22"/>
      <c r="AH22" s="23"/>
    </row>
    <row r="23" spans="1:34" s="26" customFormat="1" ht="15" x14ac:dyDescent="0.15">
      <c r="A23" s="4">
        <v>18</v>
      </c>
      <c r="B23" s="21"/>
      <c r="C23" s="22"/>
      <c r="D23" s="23"/>
      <c r="E23" s="10"/>
      <c r="F23" s="11"/>
      <c r="G23" s="12"/>
      <c r="H23" s="21"/>
      <c r="I23" s="22"/>
      <c r="J23" s="24"/>
      <c r="K23" s="21"/>
      <c r="L23" s="22"/>
      <c r="M23" s="23"/>
      <c r="N23" s="25"/>
      <c r="O23" s="22"/>
      <c r="P23" s="24"/>
      <c r="Q23" s="10"/>
      <c r="R23" s="11"/>
      <c r="S23" s="12"/>
      <c r="T23" s="10"/>
      <c r="U23" s="11"/>
      <c r="V23" s="12"/>
      <c r="W23" s="21"/>
      <c r="X23" s="22"/>
      <c r="Y23" s="23"/>
      <c r="Z23" s="21"/>
      <c r="AA23" s="22"/>
      <c r="AB23" s="23"/>
      <c r="AC23" s="25"/>
      <c r="AD23" s="22"/>
      <c r="AE23" s="24"/>
      <c r="AF23" s="21"/>
      <c r="AG23" s="22"/>
      <c r="AH23" s="23"/>
    </row>
    <row r="24" spans="1:34" s="26" customFormat="1" ht="15" x14ac:dyDescent="0.15">
      <c r="A24" s="15">
        <v>19</v>
      </c>
      <c r="B24" s="27"/>
      <c r="C24" s="28"/>
      <c r="D24" s="29"/>
      <c r="E24" s="16"/>
      <c r="F24" s="17"/>
      <c r="G24" s="18"/>
      <c r="H24" s="27"/>
      <c r="I24" s="28"/>
      <c r="J24" s="30"/>
      <c r="K24" s="27"/>
      <c r="L24" s="28"/>
      <c r="M24" s="29"/>
      <c r="N24" s="31"/>
      <c r="O24" s="28"/>
      <c r="P24" s="30"/>
      <c r="Q24" s="16"/>
      <c r="R24" s="17"/>
      <c r="S24" s="18"/>
      <c r="T24" s="16"/>
      <c r="U24" s="17"/>
      <c r="V24" s="18"/>
      <c r="W24" s="27"/>
      <c r="X24" s="28"/>
      <c r="Y24" s="29"/>
      <c r="Z24" s="27"/>
      <c r="AA24" s="28"/>
      <c r="AB24" s="29"/>
      <c r="AC24" s="31"/>
      <c r="AD24" s="28"/>
      <c r="AE24" s="30"/>
      <c r="AF24" s="27"/>
      <c r="AG24" s="28"/>
      <c r="AH24" s="29"/>
    </row>
    <row r="25" spans="1:34" s="26" customFormat="1" ht="15" x14ac:dyDescent="0.15">
      <c r="A25" s="4">
        <v>20</v>
      </c>
      <c r="B25" s="21"/>
      <c r="C25" s="22"/>
      <c r="D25" s="23"/>
      <c r="E25" s="10"/>
      <c r="F25" s="11"/>
      <c r="G25" s="12"/>
      <c r="H25" s="21"/>
      <c r="I25" s="22"/>
      <c r="J25" s="24"/>
      <c r="K25" s="21"/>
      <c r="L25" s="22"/>
      <c r="M25" s="23"/>
      <c r="N25" s="25"/>
      <c r="O25" s="22"/>
      <c r="P25" s="24"/>
      <c r="Q25" s="10"/>
      <c r="R25" s="11"/>
      <c r="S25" s="12"/>
      <c r="T25" s="10"/>
      <c r="U25" s="11"/>
      <c r="V25" s="12"/>
      <c r="W25" s="21"/>
      <c r="X25" s="22"/>
      <c r="Y25" s="23"/>
      <c r="Z25" s="21"/>
      <c r="AA25" s="22"/>
      <c r="AB25" s="23"/>
      <c r="AC25" s="25"/>
      <c r="AD25" s="22"/>
      <c r="AE25" s="24"/>
      <c r="AF25" s="21"/>
      <c r="AG25" s="22"/>
      <c r="AH25" s="23"/>
    </row>
    <row r="26" spans="1:34" s="26" customFormat="1" ht="15" x14ac:dyDescent="0.15">
      <c r="A26" s="4">
        <v>21</v>
      </c>
      <c r="B26" s="21"/>
      <c r="C26" s="22"/>
      <c r="D26" s="23"/>
      <c r="E26" s="10"/>
      <c r="F26" s="11"/>
      <c r="G26" s="12"/>
      <c r="H26" s="21"/>
      <c r="I26" s="22"/>
      <c r="J26" s="24"/>
      <c r="K26" s="21"/>
      <c r="L26" s="22"/>
      <c r="M26" s="23"/>
      <c r="N26" s="25"/>
      <c r="O26" s="22"/>
      <c r="P26" s="24"/>
      <c r="Q26" s="10"/>
      <c r="R26" s="11"/>
      <c r="S26" s="12"/>
      <c r="T26" s="10"/>
      <c r="U26" s="11"/>
      <c r="V26" s="12"/>
      <c r="W26" s="21"/>
      <c r="X26" s="22"/>
      <c r="Y26" s="23"/>
      <c r="Z26" s="21"/>
      <c r="AA26" s="22"/>
      <c r="AB26" s="23"/>
      <c r="AC26" s="25"/>
      <c r="AD26" s="22"/>
      <c r="AE26" s="24"/>
      <c r="AF26" s="21"/>
      <c r="AG26" s="22"/>
      <c r="AH26" s="23"/>
    </row>
    <row r="27" spans="1:34" s="26" customFormat="1" ht="15" x14ac:dyDescent="0.15">
      <c r="A27" s="4">
        <v>22</v>
      </c>
      <c r="B27" s="21"/>
      <c r="C27" s="22"/>
      <c r="D27" s="23"/>
      <c r="E27" s="10"/>
      <c r="F27" s="11"/>
      <c r="G27" s="12"/>
      <c r="H27" s="21"/>
      <c r="I27" s="22"/>
      <c r="J27" s="24"/>
      <c r="K27" s="21"/>
      <c r="L27" s="22"/>
      <c r="M27" s="23"/>
      <c r="N27" s="25"/>
      <c r="O27" s="22"/>
      <c r="P27" s="24"/>
      <c r="Q27" s="10"/>
      <c r="R27" s="11"/>
      <c r="S27" s="12"/>
      <c r="T27" s="10"/>
      <c r="U27" s="11"/>
      <c r="V27" s="12"/>
      <c r="W27" s="21"/>
      <c r="X27" s="22"/>
      <c r="Y27" s="23"/>
      <c r="Z27" s="21"/>
      <c r="AA27" s="22"/>
      <c r="AB27" s="23"/>
      <c r="AC27" s="25"/>
      <c r="AD27" s="22"/>
      <c r="AE27" s="24"/>
      <c r="AF27" s="21"/>
      <c r="AG27" s="22"/>
      <c r="AH27" s="23"/>
    </row>
    <row r="28" spans="1:34" s="26" customFormat="1" ht="15" x14ac:dyDescent="0.15">
      <c r="A28" s="4">
        <v>23</v>
      </c>
      <c r="B28" s="21"/>
      <c r="C28" s="22"/>
      <c r="D28" s="23"/>
      <c r="E28" s="10"/>
      <c r="F28" s="11"/>
      <c r="G28" s="12"/>
      <c r="H28" s="21"/>
      <c r="I28" s="22"/>
      <c r="J28" s="24"/>
      <c r="K28" s="21"/>
      <c r="L28" s="22"/>
      <c r="M28" s="23"/>
      <c r="N28" s="25"/>
      <c r="O28" s="22"/>
      <c r="P28" s="24"/>
      <c r="Q28" s="10"/>
      <c r="R28" s="11"/>
      <c r="S28" s="12"/>
      <c r="T28" s="10"/>
      <c r="U28" s="11"/>
      <c r="V28" s="12"/>
      <c r="W28" s="21"/>
      <c r="X28" s="22"/>
      <c r="Y28" s="23"/>
      <c r="Z28" s="21"/>
      <c r="AA28" s="22"/>
      <c r="AB28" s="23"/>
      <c r="AC28" s="25"/>
      <c r="AD28" s="22"/>
      <c r="AE28" s="24"/>
      <c r="AF28" s="21"/>
      <c r="AG28" s="22"/>
      <c r="AH28" s="23"/>
    </row>
    <row r="29" spans="1:34" s="26" customFormat="1" ht="15" x14ac:dyDescent="0.15">
      <c r="A29" s="15">
        <v>24</v>
      </c>
      <c r="B29" s="27"/>
      <c r="C29" s="28"/>
      <c r="D29" s="29"/>
      <c r="E29" s="16"/>
      <c r="F29" s="17"/>
      <c r="G29" s="18"/>
      <c r="H29" s="27"/>
      <c r="I29" s="28"/>
      <c r="J29" s="30"/>
      <c r="K29" s="27"/>
      <c r="L29" s="28"/>
      <c r="M29" s="29"/>
      <c r="N29" s="31"/>
      <c r="O29" s="28"/>
      <c r="P29" s="30"/>
      <c r="Q29" s="16"/>
      <c r="R29" s="17"/>
      <c r="S29" s="18"/>
      <c r="T29" s="16"/>
      <c r="U29" s="17"/>
      <c r="V29" s="18"/>
      <c r="W29" s="27"/>
      <c r="X29" s="28"/>
      <c r="Y29" s="29"/>
      <c r="Z29" s="27"/>
      <c r="AA29" s="28"/>
      <c r="AB29" s="29"/>
      <c r="AC29" s="31"/>
      <c r="AD29" s="28"/>
      <c r="AE29" s="30"/>
      <c r="AF29" s="27"/>
      <c r="AG29" s="28"/>
      <c r="AH29" s="29"/>
    </row>
    <row r="30" spans="1:34" s="26" customFormat="1" ht="15" x14ac:dyDescent="0.15">
      <c r="A30" s="4">
        <v>25</v>
      </c>
      <c r="B30" s="21"/>
      <c r="C30" s="22"/>
      <c r="D30" s="23"/>
      <c r="E30" s="10"/>
      <c r="F30" s="11"/>
      <c r="G30" s="12"/>
      <c r="H30" s="21"/>
      <c r="I30" s="22"/>
      <c r="J30" s="24"/>
      <c r="K30" s="21"/>
      <c r="L30" s="22"/>
      <c r="M30" s="23"/>
      <c r="N30" s="25"/>
      <c r="O30" s="22"/>
      <c r="P30" s="24"/>
      <c r="Q30" s="10"/>
      <c r="R30" s="11"/>
      <c r="S30" s="12"/>
      <c r="T30" s="10"/>
      <c r="U30" s="11"/>
      <c r="V30" s="12"/>
      <c r="W30" s="21"/>
      <c r="X30" s="22"/>
      <c r="Y30" s="23"/>
      <c r="Z30" s="21"/>
      <c r="AA30" s="22"/>
      <c r="AB30" s="23"/>
      <c r="AC30" s="25"/>
      <c r="AD30" s="22"/>
      <c r="AE30" s="24"/>
      <c r="AF30" s="21"/>
      <c r="AG30" s="22"/>
      <c r="AH30" s="23"/>
    </row>
    <row r="31" spans="1:34" s="26" customFormat="1" ht="15" x14ac:dyDescent="0.15">
      <c r="A31" s="4">
        <v>26</v>
      </c>
      <c r="B31" s="21"/>
      <c r="C31" s="22"/>
      <c r="D31" s="23"/>
      <c r="E31" s="10"/>
      <c r="F31" s="11"/>
      <c r="G31" s="12"/>
      <c r="H31" s="21"/>
      <c r="I31" s="22"/>
      <c r="J31" s="24"/>
      <c r="K31" s="21"/>
      <c r="L31" s="22"/>
      <c r="M31" s="23"/>
      <c r="N31" s="25"/>
      <c r="O31" s="22"/>
      <c r="P31" s="24"/>
      <c r="Q31" s="10"/>
      <c r="R31" s="11"/>
      <c r="S31" s="12"/>
      <c r="T31" s="10"/>
      <c r="U31" s="11"/>
      <c r="V31" s="12"/>
      <c r="W31" s="21"/>
      <c r="X31" s="22"/>
      <c r="Y31" s="23"/>
      <c r="Z31" s="21"/>
      <c r="AA31" s="22"/>
      <c r="AB31" s="23"/>
      <c r="AC31" s="25"/>
      <c r="AD31" s="22"/>
      <c r="AE31" s="24"/>
      <c r="AF31" s="21"/>
      <c r="AG31" s="22"/>
      <c r="AH31" s="23"/>
    </row>
    <row r="32" spans="1:34" s="26" customFormat="1" ht="15" x14ac:dyDescent="0.15">
      <c r="A32" s="4">
        <v>27</v>
      </c>
      <c r="B32" s="21"/>
      <c r="C32" s="22"/>
      <c r="D32" s="23"/>
      <c r="E32" s="10"/>
      <c r="F32" s="11"/>
      <c r="G32" s="12"/>
      <c r="H32" s="21"/>
      <c r="I32" s="22"/>
      <c r="J32" s="24"/>
      <c r="K32" s="21"/>
      <c r="L32" s="22"/>
      <c r="M32" s="23"/>
      <c r="N32" s="25"/>
      <c r="O32" s="22"/>
      <c r="P32" s="24"/>
      <c r="Q32" s="10"/>
      <c r="R32" s="11"/>
      <c r="S32" s="12"/>
      <c r="T32" s="10"/>
      <c r="U32" s="11"/>
      <c r="V32" s="12"/>
      <c r="W32" s="21"/>
      <c r="X32" s="22"/>
      <c r="Y32" s="23"/>
      <c r="Z32" s="21"/>
      <c r="AA32" s="22"/>
      <c r="AB32" s="23"/>
      <c r="AC32" s="25"/>
      <c r="AD32" s="22"/>
      <c r="AE32" s="24"/>
      <c r="AF32" s="21"/>
      <c r="AG32" s="22"/>
      <c r="AH32" s="23"/>
    </row>
    <row r="33" spans="1:34" s="26" customFormat="1" ht="15" x14ac:dyDescent="0.15">
      <c r="A33" s="4">
        <v>28</v>
      </c>
      <c r="B33" s="21"/>
      <c r="C33" s="22"/>
      <c r="D33" s="23"/>
      <c r="E33" s="10"/>
      <c r="F33" s="11"/>
      <c r="G33" s="12"/>
      <c r="H33" s="21"/>
      <c r="I33" s="22"/>
      <c r="J33" s="24"/>
      <c r="K33" s="21"/>
      <c r="L33" s="22"/>
      <c r="M33" s="23"/>
      <c r="N33" s="25"/>
      <c r="O33" s="22"/>
      <c r="P33" s="24"/>
      <c r="Q33" s="10"/>
      <c r="R33" s="11"/>
      <c r="S33" s="12"/>
      <c r="T33" s="10"/>
      <c r="U33" s="11"/>
      <c r="V33" s="12"/>
      <c r="W33" s="21"/>
      <c r="X33" s="22"/>
      <c r="Y33" s="23"/>
      <c r="Z33" s="21"/>
      <c r="AA33" s="22"/>
      <c r="AB33" s="23"/>
      <c r="AC33" s="25"/>
      <c r="AD33" s="22"/>
      <c r="AE33" s="24"/>
      <c r="AF33" s="21"/>
      <c r="AG33" s="22"/>
      <c r="AH33" s="23"/>
    </row>
    <row r="34" spans="1:34" s="26" customFormat="1" ht="15" x14ac:dyDescent="0.15">
      <c r="A34" s="15">
        <v>29</v>
      </c>
      <c r="B34" s="27"/>
      <c r="C34" s="28"/>
      <c r="D34" s="29"/>
      <c r="E34" s="16"/>
      <c r="F34" s="17"/>
      <c r="G34" s="18"/>
      <c r="H34" s="27"/>
      <c r="I34" s="28"/>
      <c r="J34" s="30"/>
      <c r="K34" s="27"/>
      <c r="L34" s="28"/>
      <c r="M34" s="29"/>
      <c r="N34" s="31"/>
      <c r="O34" s="28"/>
      <c r="P34" s="30"/>
      <c r="Q34" s="16"/>
      <c r="R34" s="17"/>
      <c r="S34" s="18"/>
      <c r="T34" s="16"/>
      <c r="U34" s="17"/>
      <c r="V34" s="18"/>
      <c r="W34" s="27"/>
      <c r="X34" s="28"/>
      <c r="Y34" s="29"/>
      <c r="Z34" s="27"/>
      <c r="AA34" s="28"/>
      <c r="AB34" s="29"/>
      <c r="AC34" s="31"/>
      <c r="AD34" s="28"/>
      <c r="AE34" s="30"/>
      <c r="AF34" s="27"/>
      <c r="AG34" s="28"/>
      <c r="AH34" s="29"/>
    </row>
    <row r="35" spans="1:34" s="26" customFormat="1" ht="15" x14ac:dyDescent="0.15">
      <c r="A35" s="4">
        <v>30</v>
      </c>
      <c r="B35" s="21"/>
      <c r="C35" s="22"/>
      <c r="D35" s="23"/>
      <c r="E35" s="10"/>
      <c r="F35" s="11"/>
      <c r="G35" s="12"/>
      <c r="H35" s="21"/>
      <c r="I35" s="22"/>
      <c r="J35" s="24"/>
      <c r="K35" s="21"/>
      <c r="L35" s="22"/>
      <c r="M35" s="23"/>
      <c r="N35" s="25"/>
      <c r="O35" s="22"/>
      <c r="P35" s="24"/>
      <c r="Q35" s="10"/>
      <c r="R35" s="11"/>
      <c r="S35" s="12"/>
      <c r="T35" s="10"/>
      <c r="U35" s="11"/>
      <c r="V35" s="12"/>
      <c r="W35" s="21"/>
      <c r="X35" s="22"/>
      <c r="Y35" s="23"/>
      <c r="Z35" s="21"/>
      <c r="AA35" s="22"/>
      <c r="AB35" s="23"/>
      <c r="AC35" s="25"/>
      <c r="AD35" s="22"/>
      <c r="AE35" s="24"/>
      <c r="AF35" s="21"/>
      <c r="AG35" s="22"/>
      <c r="AH35" s="23"/>
    </row>
    <row r="36" spans="1:34" s="26" customFormat="1" ht="15" x14ac:dyDescent="0.15">
      <c r="A36" s="4">
        <v>31</v>
      </c>
      <c r="B36" s="21"/>
      <c r="C36" s="22"/>
      <c r="D36" s="23"/>
      <c r="E36" s="10"/>
      <c r="F36" s="11"/>
      <c r="G36" s="12"/>
      <c r="H36" s="21"/>
      <c r="I36" s="22"/>
      <c r="J36" s="24"/>
      <c r="K36" s="21"/>
      <c r="L36" s="22"/>
      <c r="M36" s="23"/>
      <c r="N36" s="25"/>
      <c r="O36" s="22"/>
      <c r="P36" s="24"/>
      <c r="Q36" s="10"/>
      <c r="R36" s="11"/>
      <c r="S36" s="12"/>
      <c r="T36" s="10"/>
      <c r="U36" s="11"/>
      <c r="V36" s="12"/>
      <c r="W36" s="21"/>
      <c r="X36" s="22"/>
      <c r="Y36" s="23"/>
      <c r="Z36" s="21"/>
      <c r="AA36" s="22"/>
      <c r="AB36" s="23"/>
      <c r="AC36" s="25"/>
      <c r="AD36" s="22"/>
      <c r="AE36" s="24"/>
      <c r="AF36" s="21"/>
      <c r="AG36" s="22"/>
      <c r="AH36" s="23"/>
    </row>
    <row r="37" spans="1:34" s="26" customFormat="1" ht="15" x14ac:dyDescent="0.15">
      <c r="A37" s="4">
        <v>32</v>
      </c>
      <c r="B37" s="21"/>
      <c r="C37" s="22"/>
      <c r="D37" s="23"/>
      <c r="E37" s="10"/>
      <c r="F37" s="11"/>
      <c r="G37" s="12"/>
      <c r="H37" s="21"/>
      <c r="I37" s="22"/>
      <c r="J37" s="24"/>
      <c r="K37" s="21"/>
      <c r="L37" s="22"/>
      <c r="M37" s="23"/>
      <c r="N37" s="25"/>
      <c r="O37" s="22"/>
      <c r="P37" s="24"/>
      <c r="Q37" s="10"/>
      <c r="R37" s="11"/>
      <c r="S37" s="12"/>
      <c r="T37" s="10"/>
      <c r="U37" s="11"/>
      <c r="V37" s="12"/>
      <c r="W37" s="21"/>
      <c r="X37" s="22"/>
      <c r="Y37" s="23"/>
      <c r="Z37" s="21"/>
      <c r="AA37" s="22"/>
      <c r="AB37" s="23"/>
      <c r="AC37" s="25"/>
      <c r="AD37" s="22"/>
      <c r="AE37" s="24"/>
      <c r="AF37" s="21"/>
      <c r="AG37" s="22"/>
      <c r="AH37" s="23"/>
    </row>
    <row r="38" spans="1:34" s="26" customFormat="1" ht="15" x14ac:dyDescent="0.15">
      <c r="A38" s="4">
        <v>33</v>
      </c>
      <c r="B38" s="21"/>
      <c r="C38" s="22"/>
      <c r="D38" s="23"/>
      <c r="E38" s="10"/>
      <c r="F38" s="11"/>
      <c r="G38" s="12"/>
      <c r="H38" s="21"/>
      <c r="I38" s="22"/>
      <c r="J38" s="24"/>
      <c r="K38" s="21"/>
      <c r="L38" s="22"/>
      <c r="M38" s="23"/>
      <c r="N38" s="25"/>
      <c r="O38" s="22"/>
      <c r="P38" s="24"/>
      <c r="Q38" s="10"/>
      <c r="R38" s="11"/>
      <c r="S38" s="12"/>
      <c r="T38" s="10"/>
      <c r="U38" s="11"/>
      <c r="V38" s="12"/>
      <c r="W38" s="21"/>
      <c r="X38" s="22"/>
      <c r="Y38" s="23"/>
      <c r="Z38" s="21"/>
      <c r="AA38" s="22"/>
      <c r="AB38" s="23"/>
      <c r="AC38" s="25"/>
      <c r="AD38" s="22"/>
      <c r="AE38" s="24"/>
      <c r="AF38" s="21"/>
      <c r="AG38" s="22"/>
      <c r="AH38" s="23"/>
    </row>
    <row r="39" spans="1:34" s="26" customFormat="1" ht="15" x14ac:dyDescent="0.15">
      <c r="A39" s="15">
        <v>34</v>
      </c>
      <c r="B39" s="27"/>
      <c r="C39" s="28"/>
      <c r="D39" s="29"/>
      <c r="E39" s="16"/>
      <c r="F39" s="17"/>
      <c r="G39" s="18"/>
      <c r="H39" s="27"/>
      <c r="I39" s="28"/>
      <c r="J39" s="30"/>
      <c r="K39" s="27"/>
      <c r="L39" s="28"/>
      <c r="M39" s="29"/>
      <c r="N39" s="31"/>
      <c r="O39" s="28"/>
      <c r="P39" s="30"/>
      <c r="Q39" s="16"/>
      <c r="R39" s="17"/>
      <c r="S39" s="18"/>
      <c r="T39" s="16"/>
      <c r="U39" s="17"/>
      <c r="V39" s="18"/>
      <c r="W39" s="27"/>
      <c r="X39" s="28"/>
      <c r="Y39" s="29"/>
      <c r="Z39" s="27"/>
      <c r="AA39" s="28"/>
      <c r="AB39" s="29"/>
      <c r="AC39" s="31"/>
      <c r="AD39" s="28"/>
      <c r="AE39" s="30"/>
      <c r="AF39" s="27"/>
      <c r="AG39" s="28"/>
      <c r="AH39" s="29"/>
    </row>
    <row r="40" spans="1:34" s="26" customFormat="1" ht="15" x14ac:dyDescent="0.15">
      <c r="A40" s="4">
        <v>35</v>
      </c>
      <c r="B40" s="21"/>
      <c r="C40" s="22"/>
      <c r="D40" s="23"/>
      <c r="E40" s="10"/>
      <c r="F40" s="11"/>
      <c r="G40" s="12"/>
      <c r="H40" s="21"/>
      <c r="I40" s="22"/>
      <c r="J40" s="24"/>
      <c r="K40" s="21"/>
      <c r="L40" s="22"/>
      <c r="M40" s="23"/>
      <c r="N40" s="25"/>
      <c r="O40" s="22"/>
      <c r="P40" s="24"/>
      <c r="Q40" s="10"/>
      <c r="R40" s="11"/>
      <c r="S40" s="12"/>
      <c r="T40" s="10"/>
      <c r="U40" s="11"/>
      <c r="V40" s="12"/>
      <c r="W40" s="21"/>
      <c r="X40" s="22"/>
      <c r="Y40" s="23"/>
      <c r="Z40" s="21"/>
      <c r="AA40" s="22"/>
      <c r="AB40" s="23"/>
      <c r="AC40" s="25"/>
      <c r="AD40" s="22"/>
      <c r="AE40" s="24"/>
      <c r="AF40" s="21"/>
      <c r="AG40" s="22"/>
      <c r="AH40" s="23"/>
    </row>
    <row r="41" spans="1:34" s="26" customFormat="1" ht="15" x14ac:dyDescent="0.15">
      <c r="A41" s="4">
        <v>36</v>
      </c>
      <c r="B41" s="21"/>
      <c r="C41" s="22"/>
      <c r="D41" s="23"/>
      <c r="E41" s="10"/>
      <c r="F41" s="11"/>
      <c r="G41" s="12"/>
      <c r="H41" s="21"/>
      <c r="I41" s="22"/>
      <c r="J41" s="24"/>
      <c r="K41" s="21"/>
      <c r="L41" s="22"/>
      <c r="M41" s="23"/>
      <c r="N41" s="25"/>
      <c r="O41" s="22"/>
      <c r="P41" s="24"/>
      <c r="Q41" s="10"/>
      <c r="R41" s="11"/>
      <c r="S41" s="12"/>
      <c r="T41" s="10"/>
      <c r="U41" s="11"/>
      <c r="V41" s="12"/>
      <c r="W41" s="21"/>
      <c r="X41" s="22"/>
      <c r="Y41" s="23"/>
      <c r="Z41" s="21"/>
      <c r="AA41" s="22"/>
      <c r="AB41" s="23"/>
      <c r="AC41" s="25"/>
      <c r="AD41" s="22"/>
      <c r="AE41" s="24"/>
      <c r="AF41" s="21"/>
      <c r="AG41" s="22"/>
      <c r="AH41" s="23"/>
    </row>
    <row r="42" spans="1:34" s="26" customFormat="1" ht="15" x14ac:dyDescent="0.15">
      <c r="A42" s="4">
        <v>37</v>
      </c>
      <c r="B42" s="21"/>
      <c r="C42" s="22"/>
      <c r="D42" s="23"/>
      <c r="E42" s="10"/>
      <c r="F42" s="11"/>
      <c r="G42" s="12"/>
      <c r="H42" s="21"/>
      <c r="I42" s="22"/>
      <c r="J42" s="24"/>
      <c r="K42" s="21"/>
      <c r="L42" s="22"/>
      <c r="M42" s="23"/>
      <c r="N42" s="25"/>
      <c r="O42" s="22"/>
      <c r="P42" s="24"/>
      <c r="Q42" s="10"/>
      <c r="R42" s="11"/>
      <c r="S42" s="12"/>
      <c r="T42" s="10"/>
      <c r="U42" s="11"/>
      <c r="V42" s="12"/>
      <c r="W42" s="21"/>
      <c r="X42" s="22"/>
      <c r="Y42" s="23"/>
      <c r="Z42" s="21"/>
      <c r="AA42" s="22"/>
      <c r="AB42" s="23"/>
      <c r="AC42" s="25"/>
      <c r="AD42" s="22"/>
      <c r="AE42" s="24"/>
      <c r="AF42" s="21"/>
      <c r="AG42" s="22"/>
      <c r="AH42" s="23"/>
    </row>
    <row r="43" spans="1:34" s="26" customFormat="1" ht="15" x14ac:dyDescent="0.15">
      <c r="A43" s="4">
        <v>38</v>
      </c>
      <c r="B43" s="21"/>
      <c r="C43" s="22"/>
      <c r="D43" s="23"/>
      <c r="E43" s="10"/>
      <c r="F43" s="11"/>
      <c r="G43" s="12"/>
      <c r="H43" s="21"/>
      <c r="I43" s="22"/>
      <c r="J43" s="24"/>
      <c r="K43" s="21"/>
      <c r="L43" s="22"/>
      <c r="M43" s="23"/>
      <c r="N43" s="25"/>
      <c r="O43" s="22"/>
      <c r="P43" s="24"/>
      <c r="Q43" s="10"/>
      <c r="R43" s="11"/>
      <c r="S43" s="12"/>
      <c r="T43" s="10"/>
      <c r="U43" s="11"/>
      <c r="V43" s="12"/>
      <c r="W43" s="21"/>
      <c r="X43" s="22"/>
      <c r="Y43" s="23"/>
      <c r="Z43" s="21"/>
      <c r="AA43" s="22"/>
      <c r="AB43" s="23"/>
      <c r="AC43" s="25"/>
      <c r="AD43" s="22"/>
      <c r="AE43" s="24"/>
      <c r="AF43" s="21"/>
      <c r="AG43" s="22"/>
      <c r="AH43" s="23"/>
    </row>
    <row r="44" spans="1:34" s="26" customFormat="1" ht="15" x14ac:dyDescent="0.15">
      <c r="A44" s="15">
        <v>39</v>
      </c>
      <c r="B44" s="27"/>
      <c r="C44" s="28"/>
      <c r="D44" s="29"/>
      <c r="E44" s="16"/>
      <c r="F44" s="17"/>
      <c r="G44" s="18"/>
      <c r="H44" s="27"/>
      <c r="I44" s="28"/>
      <c r="J44" s="30"/>
      <c r="K44" s="27"/>
      <c r="L44" s="28"/>
      <c r="M44" s="29"/>
      <c r="N44" s="31"/>
      <c r="O44" s="28"/>
      <c r="P44" s="30"/>
      <c r="Q44" s="16"/>
      <c r="R44" s="17"/>
      <c r="S44" s="18"/>
      <c r="T44" s="16"/>
      <c r="U44" s="17"/>
      <c r="V44" s="18"/>
      <c r="W44" s="27"/>
      <c r="X44" s="28"/>
      <c r="Y44" s="29"/>
      <c r="Z44" s="27"/>
      <c r="AA44" s="28"/>
      <c r="AB44" s="29"/>
      <c r="AC44" s="31"/>
      <c r="AD44" s="28"/>
      <c r="AE44" s="30"/>
      <c r="AF44" s="27"/>
      <c r="AG44" s="28"/>
      <c r="AH44" s="29"/>
    </row>
    <row r="45" spans="1:34" s="26" customFormat="1" ht="15" x14ac:dyDescent="0.15">
      <c r="A45" s="4">
        <v>40</v>
      </c>
      <c r="B45" s="21"/>
      <c r="C45" s="22"/>
      <c r="D45" s="23"/>
      <c r="E45" s="10"/>
      <c r="F45" s="11"/>
      <c r="G45" s="12"/>
      <c r="H45" s="21"/>
      <c r="I45" s="22"/>
      <c r="J45" s="24"/>
      <c r="K45" s="21"/>
      <c r="L45" s="22"/>
      <c r="M45" s="23"/>
      <c r="N45" s="25"/>
      <c r="O45" s="22"/>
      <c r="P45" s="24"/>
      <c r="Q45" s="21"/>
      <c r="R45" s="22"/>
      <c r="S45" s="23"/>
      <c r="T45" s="10"/>
      <c r="U45" s="11"/>
      <c r="V45" s="12"/>
      <c r="W45" s="21"/>
      <c r="X45" s="22"/>
      <c r="Y45" s="23"/>
      <c r="Z45" s="21"/>
      <c r="AA45" s="22"/>
      <c r="AB45" s="23"/>
      <c r="AC45" s="21"/>
      <c r="AD45" s="22"/>
      <c r="AE45" s="23"/>
      <c r="AF45" s="21"/>
      <c r="AG45" s="22"/>
      <c r="AH45" s="23"/>
    </row>
    <row r="46" spans="1:34" s="26" customFormat="1" ht="15" x14ac:dyDescent="0.15">
      <c r="A46" s="4">
        <v>41</v>
      </c>
      <c r="B46" s="21"/>
      <c r="C46" s="22"/>
      <c r="D46" s="23"/>
      <c r="E46" s="10"/>
      <c r="F46" s="11"/>
      <c r="G46" s="12"/>
      <c r="H46" s="21"/>
      <c r="I46" s="22"/>
      <c r="J46" s="24"/>
      <c r="K46" s="21"/>
      <c r="L46" s="22"/>
      <c r="M46" s="23"/>
      <c r="N46" s="25"/>
      <c r="O46" s="22"/>
      <c r="P46" s="24"/>
      <c r="Q46" s="21"/>
      <c r="R46" s="22"/>
      <c r="S46" s="23"/>
      <c r="T46" s="10"/>
      <c r="U46" s="11"/>
      <c r="V46" s="12"/>
      <c r="W46" s="21"/>
      <c r="X46" s="22"/>
      <c r="Y46" s="23"/>
      <c r="Z46" s="21"/>
      <c r="AA46" s="22"/>
      <c r="AB46" s="23"/>
      <c r="AC46" s="21"/>
      <c r="AD46" s="22"/>
      <c r="AE46" s="23"/>
      <c r="AF46" s="21"/>
      <c r="AG46" s="22"/>
      <c r="AH46" s="23"/>
    </row>
    <row r="47" spans="1:34" s="26" customFormat="1" ht="15" x14ac:dyDescent="0.15">
      <c r="A47" s="4">
        <v>42</v>
      </c>
      <c r="B47" s="21"/>
      <c r="C47" s="22"/>
      <c r="D47" s="23"/>
      <c r="E47" s="10"/>
      <c r="F47" s="11"/>
      <c r="G47" s="12"/>
      <c r="H47" s="21"/>
      <c r="I47" s="22"/>
      <c r="J47" s="24"/>
      <c r="K47" s="21"/>
      <c r="L47" s="22"/>
      <c r="M47" s="23"/>
      <c r="N47" s="25"/>
      <c r="O47" s="22"/>
      <c r="P47" s="24"/>
      <c r="Q47" s="21"/>
      <c r="R47" s="22"/>
      <c r="S47" s="23"/>
      <c r="T47" s="10"/>
      <c r="U47" s="11"/>
      <c r="V47" s="12"/>
      <c r="W47" s="21"/>
      <c r="X47" s="22"/>
      <c r="Y47" s="23"/>
      <c r="Z47" s="21"/>
      <c r="AA47" s="22"/>
      <c r="AB47" s="23"/>
      <c r="AC47" s="21"/>
      <c r="AD47" s="22"/>
      <c r="AE47" s="23"/>
      <c r="AF47" s="21"/>
      <c r="AG47" s="22"/>
      <c r="AH47" s="23"/>
    </row>
    <row r="48" spans="1:34" s="26" customFormat="1" ht="15" x14ac:dyDescent="0.15">
      <c r="A48" s="4">
        <v>43</v>
      </c>
      <c r="B48" s="21"/>
      <c r="C48" s="22"/>
      <c r="D48" s="23"/>
      <c r="E48" s="10"/>
      <c r="F48" s="11"/>
      <c r="G48" s="12"/>
      <c r="H48" s="21"/>
      <c r="I48" s="22"/>
      <c r="J48" s="24"/>
      <c r="K48" s="21"/>
      <c r="L48" s="22"/>
      <c r="M48" s="23"/>
      <c r="N48" s="25"/>
      <c r="O48" s="22"/>
      <c r="P48" s="24"/>
      <c r="Q48" s="21"/>
      <c r="R48" s="22"/>
      <c r="S48" s="23"/>
      <c r="T48" s="10"/>
      <c r="U48" s="11"/>
      <c r="V48" s="12"/>
      <c r="W48" s="21"/>
      <c r="X48" s="22"/>
      <c r="Y48" s="23"/>
      <c r="Z48" s="21"/>
      <c r="AA48" s="22"/>
      <c r="AB48" s="23"/>
      <c r="AC48" s="21"/>
      <c r="AD48" s="22"/>
      <c r="AE48" s="23"/>
      <c r="AF48" s="21"/>
      <c r="AG48" s="22"/>
      <c r="AH48" s="23"/>
    </row>
    <row r="49" spans="1:34" s="26" customFormat="1" ht="15" x14ac:dyDescent="0.15">
      <c r="A49" s="15">
        <v>44</v>
      </c>
      <c r="B49" s="27"/>
      <c r="C49" s="28"/>
      <c r="D49" s="29"/>
      <c r="E49" s="16"/>
      <c r="F49" s="17"/>
      <c r="G49" s="18"/>
      <c r="H49" s="27"/>
      <c r="I49" s="28"/>
      <c r="J49" s="30"/>
      <c r="K49" s="27"/>
      <c r="L49" s="28"/>
      <c r="M49" s="29"/>
      <c r="N49" s="31"/>
      <c r="O49" s="28"/>
      <c r="P49" s="30"/>
      <c r="Q49" s="27"/>
      <c r="R49" s="28"/>
      <c r="S49" s="29"/>
      <c r="T49" s="16"/>
      <c r="U49" s="17"/>
      <c r="V49" s="18"/>
      <c r="W49" s="27"/>
      <c r="X49" s="28"/>
      <c r="Y49" s="29"/>
      <c r="Z49" s="27"/>
      <c r="AA49" s="28"/>
      <c r="AB49" s="29"/>
      <c r="AC49" s="27"/>
      <c r="AD49" s="28"/>
      <c r="AE49" s="29"/>
      <c r="AF49" s="27"/>
      <c r="AG49" s="28"/>
      <c r="AH49" s="29"/>
    </row>
    <row r="50" spans="1:34" s="26" customFormat="1" ht="15" x14ac:dyDescent="0.15">
      <c r="A50" s="4">
        <v>45</v>
      </c>
      <c r="B50" s="21"/>
      <c r="C50" s="22"/>
      <c r="D50" s="23"/>
      <c r="E50" s="10"/>
      <c r="F50" s="11"/>
      <c r="G50" s="12"/>
      <c r="H50" s="21"/>
      <c r="I50" s="22"/>
      <c r="J50" s="24"/>
      <c r="K50" s="21"/>
      <c r="L50" s="22"/>
      <c r="M50" s="23"/>
      <c r="N50" s="25"/>
      <c r="O50" s="22"/>
      <c r="P50" s="24"/>
      <c r="Q50" s="21"/>
      <c r="R50" s="22"/>
      <c r="S50" s="23"/>
      <c r="T50" s="10"/>
      <c r="U50" s="11"/>
      <c r="V50" s="12"/>
      <c r="W50" s="21"/>
      <c r="X50" s="22"/>
      <c r="Y50" s="23"/>
      <c r="Z50" s="21"/>
      <c r="AA50" s="22"/>
      <c r="AB50" s="23"/>
      <c r="AC50" s="21"/>
      <c r="AD50" s="22"/>
      <c r="AE50" s="23"/>
      <c r="AF50" s="21"/>
      <c r="AG50" s="22"/>
      <c r="AH50" s="23"/>
    </row>
    <row r="51" spans="1:34" s="26" customFormat="1" ht="15" x14ac:dyDescent="0.15">
      <c r="A51" s="4">
        <v>46</v>
      </c>
      <c r="B51" s="21"/>
      <c r="C51" s="22"/>
      <c r="D51" s="23"/>
      <c r="E51" s="10"/>
      <c r="F51" s="11"/>
      <c r="G51" s="12"/>
      <c r="H51" s="21"/>
      <c r="I51" s="22"/>
      <c r="J51" s="24"/>
      <c r="K51" s="21"/>
      <c r="L51" s="22"/>
      <c r="M51" s="23"/>
      <c r="N51" s="25"/>
      <c r="O51" s="22"/>
      <c r="P51" s="24"/>
      <c r="Q51" s="21"/>
      <c r="R51" s="22"/>
      <c r="S51" s="23"/>
      <c r="T51" s="10"/>
      <c r="U51" s="11"/>
      <c r="V51" s="12"/>
      <c r="W51" s="21"/>
      <c r="X51" s="22"/>
      <c r="Y51" s="23"/>
      <c r="Z51" s="21"/>
      <c r="AA51" s="22"/>
      <c r="AB51" s="23"/>
      <c r="AC51" s="21"/>
      <c r="AD51" s="22"/>
      <c r="AE51" s="23"/>
      <c r="AF51" s="21"/>
      <c r="AG51" s="22"/>
      <c r="AH51" s="23"/>
    </row>
    <row r="52" spans="1:34" s="26" customFormat="1" ht="15" x14ac:dyDescent="0.15">
      <c r="A52" s="4">
        <v>47</v>
      </c>
      <c r="B52" s="21"/>
      <c r="C52" s="22"/>
      <c r="D52" s="23"/>
      <c r="E52" s="10"/>
      <c r="F52" s="11"/>
      <c r="G52" s="12"/>
      <c r="H52" s="21"/>
      <c r="I52" s="22"/>
      <c r="J52" s="24"/>
      <c r="K52" s="21"/>
      <c r="L52" s="22"/>
      <c r="M52" s="23"/>
      <c r="N52" s="25"/>
      <c r="O52" s="22"/>
      <c r="P52" s="24"/>
      <c r="Q52" s="21"/>
      <c r="R52" s="22"/>
      <c r="S52" s="23"/>
      <c r="T52" s="10"/>
      <c r="U52" s="11"/>
      <c r="V52" s="12"/>
      <c r="W52" s="21"/>
      <c r="X52" s="22"/>
      <c r="Y52" s="23"/>
      <c r="Z52" s="21"/>
      <c r="AA52" s="22"/>
      <c r="AB52" s="23"/>
      <c r="AC52" s="21"/>
      <c r="AD52" s="22"/>
      <c r="AE52" s="23"/>
      <c r="AF52" s="21"/>
      <c r="AG52" s="22"/>
      <c r="AH52" s="23"/>
    </row>
    <row r="53" spans="1:34" s="26" customFormat="1" ht="15" x14ac:dyDescent="0.15">
      <c r="A53" s="4">
        <v>48</v>
      </c>
      <c r="B53" s="21"/>
      <c r="C53" s="22"/>
      <c r="D53" s="23"/>
      <c r="E53" s="10"/>
      <c r="F53" s="11"/>
      <c r="G53" s="12"/>
      <c r="H53" s="21"/>
      <c r="I53" s="22"/>
      <c r="J53" s="24"/>
      <c r="K53" s="21"/>
      <c r="L53" s="22"/>
      <c r="M53" s="23"/>
      <c r="N53" s="25"/>
      <c r="O53" s="22"/>
      <c r="P53" s="24"/>
      <c r="Q53" s="21"/>
      <c r="R53" s="22"/>
      <c r="S53" s="23"/>
      <c r="T53" s="10"/>
      <c r="U53" s="11"/>
      <c r="V53" s="12"/>
      <c r="W53" s="21"/>
      <c r="X53" s="22"/>
      <c r="Y53" s="23"/>
      <c r="Z53" s="21"/>
      <c r="AA53" s="22"/>
      <c r="AB53" s="23"/>
      <c r="AC53" s="21"/>
      <c r="AD53" s="22"/>
      <c r="AE53" s="23"/>
      <c r="AF53" s="21"/>
      <c r="AG53" s="22"/>
      <c r="AH53" s="23"/>
    </row>
    <row r="54" spans="1:34" s="26" customFormat="1" ht="15" x14ac:dyDescent="0.15">
      <c r="A54" s="15">
        <v>49</v>
      </c>
      <c r="B54" s="27"/>
      <c r="C54" s="28"/>
      <c r="D54" s="29"/>
      <c r="E54" s="16"/>
      <c r="F54" s="17"/>
      <c r="G54" s="18"/>
      <c r="H54" s="27"/>
      <c r="I54" s="28"/>
      <c r="J54" s="30"/>
      <c r="K54" s="27"/>
      <c r="L54" s="28"/>
      <c r="M54" s="29"/>
      <c r="N54" s="31"/>
      <c r="O54" s="28"/>
      <c r="P54" s="30"/>
      <c r="Q54" s="27"/>
      <c r="R54" s="28"/>
      <c r="S54" s="29"/>
      <c r="T54" s="16"/>
      <c r="U54" s="17"/>
      <c r="V54" s="18"/>
      <c r="W54" s="27"/>
      <c r="X54" s="28"/>
      <c r="Y54" s="29"/>
      <c r="Z54" s="27"/>
      <c r="AA54" s="28"/>
      <c r="AB54" s="29"/>
      <c r="AC54" s="27"/>
      <c r="AD54" s="28"/>
      <c r="AE54" s="29"/>
      <c r="AF54" s="27"/>
      <c r="AG54" s="28"/>
      <c r="AH54" s="29"/>
    </row>
    <row r="55" spans="1:34" s="26" customFormat="1" ht="15" x14ac:dyDescent="0.15">
      <c r="A55" s="4">
        <v>50</v>
      </c>
      <c r="B55" s="21"/>
      <c r="C55" s="22"/>
      <c r="D55" s="23"/>
      <c r="E55" s="10"/>
      <c r="F55" s="11"/>
      <c r="G55" s="12"/>
      <c r="H55" s="21"/>
      <c r="I55" s="22"/>
      <c r="J55" s="24"/>
      <c r="K55" s="21"/>
      <c r="L55" s="22"/>
      <c r="M55" s="23"/>
      <c r="N55" s="25"/>
      <c r="O55" s="22"/>
      <c r="P55" s="24"/>
      <c r="Q55" s="21"/>
      <c r="R55" s="22"/>
      <c r="S55" s="23"/>
      <c r="T55" s="10"/>
      <c r="U55" s="11"/>
      <c r="V55" s="12"/>
      <c r="W55" s="21"/>
      <c r="X55" s="22"/>
      <c r="Y55" s="23"/>
      <c r="Z55" s="21"/>
      <c r="AA55" s="22"/>
      <c r="AB55" s="23"/>
      <c r="AC55" s="21"/>
      <c r="AD55" s="22"/>
      <c r="AE55" s="23"/>
      <c r="AF55" s="21"/>
      <c r="AG55" s="22"/>
      <c r="AH55" s="23"/>
    </row>
    <row r="56" spans="1:34" s="26" customFormat="1" ht="15" x14ac:dyDescent="0.15">
      <c r="A56" s="4">
        <v>51</v>
      </c>
      <c r="B56" s="21"/>
      <c r="C56" s="22"/>
      <c r="D56" s="23"/>
      <c r="E56" s="10"/>
      <c r="F56" s="11"/>
      <c r="G56" s="12"/>
      <c r="H56" s="21"/>
      <c r="I56" s="22"/>
      <c r="J56" s="24"/>
      <c r="K56" s="21"/>
      <c r="L56" s="22"/>
      <c r="M56" s="23"/>
      <c r="N56" s="25"/>
      <c r="O56" s="22"/>
      <c r="P56" s="24"/>
      <c r="Q56" s="21"/>
      <c r="R56" s="22"/>
      <c r="S56" s="23"/>
      <c r="T56" s="10"/>
      <c r="U56" s="11"/>
      <c r="V56" s="12"/>
      <c r="W56" s="21"/>
      <c r="X56" s="22"/>
      <c r="Y56" s="23"/>
      <c r="Z56" s="21"/>
      <c r="AA56" s="22"/>
      <c r="AB56" s="23"/>
      <c r="AC56" s="21"/>
      <c r="AD56" s="22"/>
      <c r="AE56" s="23"/>
      <c r="AF56" s="21"/>
      <c r="AG56" s="22"/>
      <c r="AH56" s="23"/>
    </row>
    <row r="57" spans="1:34" s="26" customFormat="1" ht="15" x14ac:dyDescent="0.15">
      <c r="A57" s="4">
        <v>52</v>
      </c>
      <c r="B57" s="21"/>
      <c r="C57" s="22"/>
      <c r="D57" s="23"/>
      <c r="E57" s="10"/>
      <c r="F57" s="11"/>
      <c r="G57" s="12"/>
      <c r="H57" s="21"/>
      <c r="I57" s="22"/>
      <c r="J57" s="24"/>
      <c r="K57" s="21"/>
      <c r="L57" s="22"/>
      <c r="M57" s="23"/>
      <c r="N57" s="25"/>
      <c r="O57" s="22"/>
      <c r="P57" s="24"/>
      <c r="Q57" s="21"/>
      <c r="R57" s="22"/>
      <c r="S57" s="23"/>
      <c r="T57" s="10"/>
      <c r="U57" s="11"/>
      <c r="V57" s="12"/>
      <c r="W57" s="21"/>
      <c r="X57" s="22"/>
      <c r="Y57" s="23"/>
      <c r="Z57" s="21"/>
      <c r="AA57" s="22"/>
      <c r="AB57" s="23"/>
      <c r="AC57" s="21"/>
      <c r="AD57" s="22"/>
      <c r="AE57" s="23"/>
      <c r="AF57" s="21"/>
      <c r="AG57" s="22"/>
      <c r="AH57" s="23"/>
    </row>
    <row r="58" spans="1:34" s="26" customFormat="1" ht="15" x14ac:dyDescent="0.15">
      <c r="A58" s="4">
        <v>53</v>
      </c>
      <c r="B58" s="21"/>
      <c r="C58" s="22"/>
      <c r="D58" s="23"/>
      <c r="E58" s="10"/>
      <c r="F58" s="11"/>
      <c r="G58" s="12"/>
      <c r="H58" s="21"/>
      <c r="I58" s="22"/>
      <c r="J58" s="24"/>
      <c r="K58" s="21"/>
      <c r="L58" s="22"/>
      <c r="M58" s="23"/>
      <c r="N58" s="25"/>
      <c r="O58" s="22"/>
      <c r="P58" s="24"/>
      <c r="Q58" s="21"/>
      <c r="R58" s="22"/>
      <c r="S58" s="23"/>
      <c r="T58" s="10"/>
      <c r="U58" s="11"/>
      <c r="V58" s="12"/>
      <c r="W58" s="21"/>
      <c r="X58" s="22"/>
      <c r="Y58" s="23"/>
      <c r="Z58" s="21"/>
      <c r="AA58" s="22"/>
      <c r="AB58" s="23"/>
      <c r="AC58" s="21"/>
      <c r="AD58" s="22"/>
      <c r="AE58" s="23"/>
      <c r="AF58" s="21"/>
      <c r="AG58" s="22"/>
      <c r="AH58" s="23"/>
    </row>
    <row r="59" spans="1:34" s="26" customFormat="1" ht="15" x14ac:dyDescent="0.15">
      <c r="A59" s="15">
        <v>54</v>
      </c>
      <c r="B59" s="27"/>
      <c r="C59" s="28"/>
      <c r="D59" s="29"/>
      <c r="E59" s="16"/>
      <c r="F59" s="17"/>
      <c r="G59" s="18"/>
      <c r="H59" s="27"/>
      <c r="I59" s="28"/>
      <c r="J59" s="30"/>
      <c r="K59" s="27"/>
      <c r="L59" s="28"/>
      <c r="M59" s="29"/>
      <c r="N59" s="31"/>
      <c r="O59" s="28"/>
      <c r="P59" s="30"/>
      <c r="Q59" s="27"/>
      <c r="R59" s="28"/>
      <c r="S59" s="29"/>
      <c r="T59" s="16"/>
      <c r="U59" s="17"/>
      <c r="V59" s="18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</row>
    <row r="60" spans="1:34" s="26" customFormat="1" ht="15" x14ac:dyDescent="0.15">
      <c r="A60" s="4">
        <v>55</v>
      </c>
      <c r="B60" s="21"/>
      <c r="C60" s="22"/>
      <c r="D60" s="23"/>
      <c r="E60" s="10"/>
      <c r="F60" s="11"/>
      <c r="G60" s="12"/>
      <c r="H60" s="21"/>
      <c r="I60" s="22"/>
      <c r="J60" s="24"/>
      <c r="K60" s="21"/>
      <c r="L60" s="22"/>
      <c r="M60" s="23"/>
      <c r="N60" s="25"/>
      <c r="O60" s="22"/>
      <c r="P60" s="24"/>
      <c r="Q60" s="21"/>
      <c r="R60" s="22"/>
      <c r="S60" s="23"/>
      <c r="T60" s="10"/>
      <c r="U60" s="11"/>
      <c r="V60" s="12"/>
      <c r="W60" s="21"/>
      <c r="X60" s="22"/>
      <c r="Y60" s="23"/>
      <c r="Z60" s="21"/>
      <c r="AA60" s="22"/>
      <c r="AB60" s="23"/>
      <c r="AC60" s="21"/>
      <c r="AD60" s="22"/>
      <c r="AE60" s="23"/>
      <c r="AF60" s="21"/>
      <c r="AG60" s="22"/>
      <c r="AH60" s="23"/>
    </row>
    <row r="61" spans="1:34" s="26" customFormat="1" ht="15" x14ac:dyDescent="0.15">
      <c r="A61" s="4">
        <v>56</v>
      </c>
      <c r="B61" s="21"/>
      <c r="C61" s="22"/>
      <c r="D61" s="23"/>
      <c r="E61" s="10"/>
      <c r="F61" s="11"/>
      <c r="G61" s="12"/>
      <c r="H61" s="21"/>
      <c r="I61" s="22"/>
      <c r="J61" s="24"/>
      <c r="K61" s="21"/>
      <c r="L61" s="22"/>
      <c r="M61" s="23"/>
      <c r="N61" s="25"/>
      <c r="O61" s="22"/>
      <c r="P61" s="24"/>
      <c r="Q61" s="21"/>
      <c r="R61" s="22"/>
      <c r="S61" s="23"/>
      <c r="T61" s="10"/>
      <c r="U61" s="11"/>
      <c r="V61" s="12"/>
      <c r="W61" s="21"/>
      <c r="X61" s="22"/>
      <c r="Y61" s="23"/>
      <c r="Z61" s="21"/>
      <c r="AA61" s="22"/>
      <c r="AB61" s="23"/>
      <c r="AC61" s="21"/>
      <c r="AD61" s="22"/>
      <c r="AE61" s="23"/>
      <c r="AF61" s="21"/>
      <c r="AG61" s="22"/>
      <c r="AH61" s="23"/>
    </row>
    <row r="62" spans="1:34" s="26" customFormat="1" ht="15" x14ac:dyDescent="0.15">
      <c r="A62" s="4">
        <v>57</v>
      </c>
      <c r="B62" s="21"/>
      <c r="C62" s="22"/>
      <c r="D62" s="23"/>
      <c r="E62" s="10"/>
      <c r="F62" s="11"/>
      <c r="G62" s="12"/>
      <c r="H62" s="21"/>
      <c r="I62" s="22"/>
      <c r="J62" s="24"/>
      <c r="K62" s="21"/>
      <c r="L62" s="22"/>
      <c r="M62" s="23"/>
      <c r="N62" s="25"/>
      <c r="O62" s="22"/>
      <c r="P62" s="24"/>
      <c r="Q62" s="21"/>
      <c r="R62" s="22"/>
      <c r="S62" s="23"/>
      <c r="T62" s="10"/>
      <c r="U62" s="11"/>
      <c r="V62" s="12"/>
      <c r="W62" s="21"/>
      <c r="X62" s="22"/>
      <c r="Y62" s="23"/>
      <c r="Z62" s="21"/>
      <c r="AA62" s="22"/>
      <c r="AB62" s="23"/>
      <c r="AC62" s="21"/>
      <c r="AD62" s="22"/>
      <c r="AE62" s="23"/>
      <c r="AF62" s="21"/>
      <c r="AG62" s="22"/>
      <c r="AH62" s="23"/>
    </row>
    <row r="63" spans="1:34" s="26" customFormat="1" ht="15" x14ac:dyDescent="0.15">
      <c r="A63" s="4">
        <v>58</v>
      </c>
      <c r="B63" s="21"/>
      <c r="C63" s="22"/>
      <c r="D63" s="23"/>
      <c r="E63" s="10"/>
      <c r="F63" s="11"/>
      <c r="G63" s="12"/>
      <c r="H63" s="21"/>
      <c r="I63" s="22"/>
      <c r="J63" s="24"/>
      <c r="K63" s="21"/>
      <c r="L63" s="22"/>
      <c r="M63" s="23"/>
      <c r="N63" s="25"/>
      <c r="O63" s="22"/>
      <c r="P63" s="24"/>
      <c r="Q63" s="21"/>
      <c r="R63" s="22"/>
      <c r="S63" s="23"/>
      <c r="T63" s="10"/>
      <c r="U63" s="11"/>
      <c r="V63" s="12"/>
      <c r="W63" s="21"/>
      <c r="X63" s="22"/>
      <c r="Y63" s="23"/>
      <c r="Z63" s="21"/>
      <c r="AA63" s="22"/>
      <c r="AB63" s="23"/>
      <c r="AC63" s="21"/>
      <c r="AD63" s="22"/>
      <c r="AE63" s="23"/>
      <c r="AF63" s="21"/>
      <c r="AG63" s="22"/>
      <c r="AH63" s="23"/>
    </row>
    <row r="64" spans="1:34" s="26" customFormat="1" ht="15" x14ac:dyDescent="0.15">
      <c r="A64" s="15">
        <v>59</v>
      </c>
      <c r="B64" s="27"/>
      <c r="C64" s="28"/>
      <c r="D64" s="29"/>
      <c r="E64" s="16"/>
      <c r="F64" s="17"/>
      <c r="G64" s="18"/>
      <c r="H64" s="27"/>
      <c r="I64" s="28"/>
      <c r="J64" s="30"/>
      <c r="K64" s="27"/>
      <c r="L64" s="28"/>
      <c r="M64" s="29"/>
      <c r="N64" s="31"/>
      <c r="O64" s="28"/>
      <c r="P64" s="30"/>
      <c r="Q64" s="27"/>
      <c r="R64" s="28"/>
      <c r="S64" s="29"/>
      <c r="T64" s="16"/>
      <c r="U64" s="17"/>
      <c r="V64" s="18"/>
      <c r="W64" s="27"/>
      <c r="X64" s="28"/>
      <c r="Y64" s="29"/>
      <c r="Z64" s="27"/>
      <c r="AA64" s="28"/>
      <c r="AB64" s="29"/>
      <c r="AC64" s="27"/>
      <c r="AD64" s="28"/>
      <c r="AE64" s="29"/>
      <c r="AF64" s="27"/>
      <c r="AG64" s="28"/>
      <c r="AH64" s="29"/>
    </row>
    <row r="65" spans="1:34" s="26" customFormat="1" ht="15" x14ac:dyDescent="0.15">
      <c r="A65" s="4">
        <v>60</v>
      </c>
      <c r="B65" s="21"/>
      <c r="C65" s="22"/>
      <c r="D65" s="23"/>
      <c r="E65" s="10"/>
      <c r="F65" s="11"/>
      <c r="G65" s="12"/>
      <c r="H65" s="21"/>
      <c r="I65" s="22"/>
      <c r="J65" s="23"/>
      <c r="K65" s="21"/>
      <c r="L65" s="22"/>
      <c r="M65" s="23"/>
      <c r="N65" s="25"/>
      <c r="O65" s="22"/>
      <c r="P65" s="24"/>
      <c r="Q65" s="21"/>
      <c r="R65" s="22"/>
      <c r="S65" s="23"/>
      <c r="T65" s="10"/>
      <c r="U65" s="11"/>
      <c r="V65" s="12"/>
      <c r="W65" s="21"/>
      <c r="X65" s="22"/>
      <c r="Y65" s="23"/>
      <c r="Z65" s="21"/>
      <c r="AA65" s="22"/>
      <c r="AB65" s="23"/>
      <c r="AC65" s="21"/>
      <c r="AD65" s="22"/>
      <c r="AE65" s="23"/>
      <c r="AF65" s="21"/>
      <c r="AG65" s="22"/>
      <c r="AH65" s="23"/>
    </row>
    <row r="66" spans="1:34" s="26" customFormat="1" ht="15" x14ac:dyDescent="0.15">
      <c r="A66" s="4">
        <v>61</v>
      </c>
      <c r="B66" s="21"/>
      <c r="C66" s="22"/>
      <c r="D66" s="23"/>
      <c r="E66" s="10"/>
      <c r="F66" s="11"/>
      <c r="G66" s="12"/>
      <c r="H66" s="21"/>
      <c r="I66" s="22"/>
      <c r="J66" s="23"/>
      <c r="K66" s="21"/>
      <c r="L66" s="22"/>
      <c r="M66" s="23"/>
      <c r="N66" s="25"/>
      <c r="O66" s="22"/>
      <c r="P66" s="24"/>
      <c r="Q66" s="21"/>
      <c r="R66" s="22"/>
      <c r="S66" s="23"/>
      <c r="T66" s="10"/>
      <c r="U66" s="11"/>
      <c r="V66" s="12"/>
      <c r="W66" s="21"/>
      <c r="X66" s="22"/>
      <c r="Y66" s="23"/>
      <c r="Z66" s="21"/>
      <c r="AA66" s="22"/>
      <c r="AB66" s="23"/>
      <c r="AC66" s="21"/>
      <c r="AD66" s="22"/>
      <c r="AE66" s="23"/>
      <c r="AF66" s="21"/>
      <c r="AG66" s="22"/>
      <c r="AH66" s="23"/>
    </row>
    <row r="67" spans="1:34" s="26" customFormat="1" ht="15" x14ac:dyDescent="0.15">
      <c r="A67" s="4">
        <v>62</v>
      </c>
      <c r="B67" s="21"/>
      <c r="C67" s="22"/>
      <c r="D67" s="23"/>
      <c r="E67" s="10"/>
      <c r="F67" s="11"/>
      <c r="G67" s="12"/>
      <c r="H67" s="21"/>
      <c r="I67" s="22"/>
      <c r="J67" s="23"/>
      <c r="K67" s="21"/>
      <c r="L67" s="22"/>
      <c r="M67" s="23"/>
      <c r="N67" s="25"/>
      <c r="O67" s="22"/>
      <c r="P67" s="24"/>
      <c r="Q67" s="21"/>
      <c r="R67" s="22"/>
      <c r="S67" s="23"/>
      <c r="T67" s="10"/>
      <c r="U67" s="11"/>
      <c r="V67" s="12"/>
      <c r="W67" s="21"/>
      <c r="X67" s="22"/>
      <c r="Y67" s="23"/>
      <c r="Z67" s="21"/>
      <c r="AA67" s="22"/>
      <c r="AB67" s="23"/>
      <c r="AC67" s="21"/>
      <c r="AD67" s="22"/>
      <c r="AE67" s="23"/>
      <c r="AF67" s="21"/>
      <c r="AG67" s="22"/>
      <c r="AH67" s="23"/>
    </row>
    <row r="68" spans="1:34" s="26" customFormat="1" ht="15" x14ac:dyDescent="0.15">
      <c r="A68" s="4">
        <v>63</v>
      </c>
      <c r="B68" s="21"/>
      <c r="C68" s="22"/>
      <c r="D68" s="23"/>
      <c r="E68" s="10"/>
      <c r="F68" s="11"/>
      <c r="G68" s="12"/>
      <c r="H68" s="21"/>
      <c r="I68" s="22"/>
      <c r="J68" s="23"/>
      <c r="K68" s="21"/>
      <c r="L68" s="22"/>
      <c r="M68" s="23"/>
      <c r="N68" s="25"/>
      <c r="O68" s="22"/>
      <c r="P68" s="24"/>
      <c r="Q68" s="21"/>
      <c r="R68" s="22"/>
      <c r="S68" s="23"/>
      <c r="T68" s="10"/>
      <c r="U68" s="11"/>
      <c r="V68" s="12"/>
      <c r="W68" s="21"/>
      <c r="X68" s="22"/>
      <c r="Y68" s="23"/>
      <c r="Z68" s="21"/>
      <c r="AA68" s="22"/>
      <c r="AB68" s="23"/>
      <c r="AC68" s="21"/>
      <c r="AD68" s="22"/>
      <c r="AE68" s="23"/>
      <c r="AF68" s="21"/>
      <c r="AG68" s="22"/>
      <c r="AH68" s="23"/>
    </row>
    <row r="69" spans="1:34" s="26" customFormat="1" ht="15" x14ac:dyDescent="0.15">
      <c r="A69" s="15">
        <v>64</v>
      </c>
      <c r="B69" s="27"/>
      <c r="C69" s="28"/>
      <c r="D69" s="29"/>
      <c r="E69" s="16"/>
      <c r="F69" s="17"/>
      <c r="G69" s="18"/>
      <c r="H69" s="27"/>
      <c r="I69" s="28"/>
      <c r="J69" s="29"/>
      <c r="K69" s="27"/>
      <c r="L69" s="28"/>
      <c r="M69" s="29"/>
      <c r="N69" s="31"/>
      <c r="O69" s="28"/>
      <c r="P69" s="30"/>
      <c r="Q69" s="27"/>
      <c r="R69" s="28"/>
      <c r="S69" s="29"/>
      <c r="T69" s="16"/>
      <c r="U69" s="17"/>
      <c r="V69" s="18"/>
      <c r="W69" s="27"/>
      <c r="X69" s="28"/>
      <c r="Y69" s="29"/>
      <c r="Z69" s="27"/>
      <c r="AA69" s="28"/>
      <c r="AB69" s="29"/>
      <c r="AC69" s="27"/>
      <c r="AD69" s="28"/>
      <c r="AE69" s="29"/>
      <c r="AF69" s="27"/>
      <c r="AG69" s="28"/>
      <c r="AH69" s="29"/>
    </row>
    <row r="70" spans="1:34" s="26" customFormat="1" ht="15" x14ac:dyDescent="0.15">
      <c r="A70" s="4">
        <v>65</v>
      </c>
      <c r="B70" s="21"/>
      <c r="C70" s="22"/>
      <c r="D70" s="23"/>
      <c r="E70" s="10"/>
      <c r="F70" s="11"/>
      <c r="G70" s="12"/>
      <c r="H70" s="21"/>
      <c r="I70" s="22"/>
      <c r="J70" s="23"/>
      <c r="K70" s="21"/>
      <c r="L70" s="22"/>
      <c r="M70" s="23"/>
      <c r="N70" s="25"/>
      <c r="O70" s="22"/>
      <c r="P70" s="24"/>
      <c r="Q70" s="21"/>
      <c r="R70" s="22"/>
      <c r="S70" s="23"/>
      <c r="T70" s="10"/>
      <c r="U70" s="11"/>
      <c r="V70" s="12"/>
      <c r="W70" s="21"/>
      <c r="X70" s="22"/>
      <c r="Y70" s="23"/>
      <c r="Z70" s="21"/>
      <c r="AA70" s="22"/>
      <c r="AB70" s="23"/>
      <c r="AC70" s="21"/>
      <c r="AD70" s="22"/>
      <c r="AE70" s="23"/>
      <c r="AF70" s="21"/>
      <c r="AG70" s="22"/>
      <c r="AH70" s="23"/>
    </row>
    <row r="71" spans="1:34" s="26" customFormat="1" ht="15" x14ac:dyDescent="0.15">
      <c r="A71" s="4">
        <v>66</v>
      </c>
      <c r="B71" s="21"/>
      <c r="C71" s="22"/>
      <c r="D71" s="23"/>
      <c r="E71" s="10"/>
      <c r="F71" s="11"/>
      <c r="G71" s="12"/>
      <c r="H71" s="21"/>
      <c r="I71" s="22"/>
      <c r="J71" s="23"/>
      <c r="K71" s="21"/>
      <c r="L71" s="22"/>
      <c r="M71" s="23"/>
      <c r="N71" s="25"/>
      <c r="O71" s="22"/>
      <c r="P71" s="24"/>
      <c r="Q71" s="21"/>
      <c r="R71" s="22"/>
      <c r="S71" s="23"/>
      <c r="T71" s="10"/>
      <c r="U71" s="11"/>
      <c r="V71" s="12"/>
      <c r="W71" s="21"/>
      <c r="X71" s="22"/>
      <c r="Y71" s="23"/>
      <c r="Z71" s="21"/>
      <c r="AA71" s="22"/>
      <c r="AB71" s="23"/>
      <c r="AC71" s="21"/>
      <c r="AD71" s="22"/>
      <c r="AE71" s="23"/>
      <c r="AF71" s="21"/>
      <c r="AG71" s="22"/>
      <c r="AH71" s="23"/>
    </row>
    <row r="72" spans="1:34" s="26" customFormat="1" ht="15" x14ac:dyDescent="0.15">
      <c r="A72" s="4">
        <v>67</v>
      </c>
      <c r="B72" s="21"/>
      <c r="C72" s="22"/>
      <c r="D72" s="23"/>
      <c r="E72" s="10"/>
      <c r="F72" s="11"/>
      <c r="G72" s="12"/>
      <c r="H72" s="21"/>
      <c r="I72" s="22"/>
      <c r="J72" s="23"/>
      <c r="K72" s="21"/>
      <c r="L72" s="22"/>
      <c r="M72" s="23"/>
      <c r="N72" s="25"/>
      <c r="O72" s="22"/>
      <c r="P72" s="24"/>
      <c r="Q72" s="21"/>
      <c r="R72" s="22"/>
      <c r="S72" s="23"/>
      <c r="T72" s="10"/>
      <c r="U72" s="11"/>
      <c r="V72" s="12"/>
      <c r="W72" s="21"/>
      <c r="X72" s="22"/>
      <c r="Y72" s="23"/>
      <c r="Z72" s="21"/>
      <c r="AA72" s="22"/>
      <c r="AB72" s="23"/>
      <c r="AC72" s="21"/>
      <c r="AD72" s="22"/>
      <c r="AE72" s="23"/>
      <c r="AF72" s="21"/>
      <c r="AG72" s="22"/>
      <c r="AH72" s="23"/>
    </row>
    <row r="73" spans="1:34" s="26" customFormat="1" ht="15" x14ac:dyDescent="0.15">
      <c r="A73" s="4">
        <v>68</v>
      </c>
      <c r="B73" s="21"/>
      <c r="C73" s="22"/>
      <c r="D73" s="23"/>
      <c r="E73" s="10"/>
      <c r="F73" s="11"/>
      <c r="G73" s="12"/>
      <c r="H73" s="21"/>
      <c r="I73" s="22"/>
      <c r="J73" s="23"/>
      <c r="K73" s="21"/>
      <c r="L73" s="22"/>
      <c r="M73" s="23"/>
      <c r="N73" s="25"/>
      <c r="O73" s="22"/>
      <c r="P73" s="24"/>
      <c r="Q73" s="21"/>
      <c r="R73" s="22"/>
      <c r="S73" s="23"/>
      <c r="T73" s="10"/>
      <c r="U73" s="11"/>
      <c r="V73" s="12"/>
      <c r="W73" s="21"/>
      <c r="X73" s="22"/>
      <c r="Y73" s="23"/>
      <c r="Z73" s="21"/>
      <c r="AA73" s="22"/>
      <c r="AB73" s="23"/>
      <c r="AC73" s="21"/>
      <c r="AD73" s="22"/>
      <c r="AE73" s="23"/>
      <c r="AF73" s="21"/>
      <c r="AG73" s="22"/>
      <c r="AH73" s="23"/>
    </row>
    <row r="74" spans="1:34" s="26" customFormat="1" ht="15" x14ac:dyDescent="0.15">
      <c r="A74" s="15">
        <v>69</v>
      </c>
      <c r="B74" s="27"/>
      <c r="C74" s="28"/>
      <c r="D74" s="29"/>
      <c r="E74" s="16"/>
      <c r="F74" s="17"/>
      <c r="G74" s="18"/>
      <c r="H74" s="27"/>
      <c r="I74" s="28"/>
      <c r="J74" s="29"/>
      <c r="K74" s="27"/>
      <c r="L74" s="28"/>
      <c r="M74" s="29"/>
      <c r="N74" s="31"/>
      <c r="O74" s="28"/>
      <c r="P74" s="30"/>
      <c r="Q74" s="27"/>
      <c r="R74" s="28"/>
      <c r="S74" s="29"/>
      <c r="T74" s="16"/>
      <c r="U74" s="17"/>
      <c r="V74" s="18"/>
      <c r="W74" s="27"/>
      <c r="X74" s="28"/>
      <c r="Y74" s="29"/>
      <c r="Z74" s="27"/>
      <c r="AA74" s="28"/>
      <c r="AB74" s="29"/>
      <c r="AC74" s="27"/>
      <c r="AD74" s="28"/>
      <c r="AE74" s="29"/>
      <c r="AF74" s="27"/>
      <c r="AG74" s="28"/>
      <c r="AH74" s="29"/>
    </row>
    <row r="75" spans="1:34" s="26" customFormat="1" ht="15" x14ac:dyDescent="0.15">
      <c r="A75" s="4">
        <v>70</v>
      </c>
      <c r="B75" s="21"/>
      <c r="C75" s="22"/>
      <c r="D75" s="23"/>
      <c r="E75" s="10"/>
      <c r="F75" s="11"/>
      <c r="G75" s="12"/>
      <c r="H75" s="21"/>
      <c r="I75" s="22"/>
      <c r="J75" s="23"/>
      <c r="K75" s="21"/>
      <c r="L75" s="22"/>
      <c r="M75" s="23"/>
      <c r="N75" s="25"/>
      <c r="O75" s="22"/>
      <c r="P75" s="24"/>
      <c r="Q75" s="21"/>
      <c r="R75" s="22"/>
      <c r="S75" s="23"/>
      <c r="T75" s="10"/>
      <c r="U75" s="11"/>
      <c r="V75" s="12"/>
      <c r="W75" s="21"/>
      <c r="X75" s="22"/>
      <c r="Y75" s="23"/>
      <c r="Z75" s="21"/>
      <c r="AA75" s="22"/>
      <c r="AB75" s="23"/>
      <c r="AC75" s="21"/>
      <c r="AD75" s="22"/>
      <c r="AE75" s="23"/>
      <c r="AF75" s="21"/>
      <c r="AG75" s="22"/>
      <c r="AH75" s="23"/>
    </row>
    <row r="76" spans="1:34" s="26" customFormat="1" ht="15" x14ac:dyDescent="0.15">
      <c r="A76" s="4">
        <v>71</v>
      </c>
      <c r="B76" s="21"/>
      <c r="C76" s="22"/>
      <c r="D76" s="23"/>
      <c r="E76" s="10"/>
      <c r="F76" s="11"/>
      <c r="G76" s="12"/>
      <c r="H76" s="21"/>
      <c r="I76" s="22"/>
      <c r="J76" s="23"/>
      <c r="K76" s="21"/>
      <c r="L76" s="22"/>
      <c r="M76" s="23"/>
      <c r="N76" s="25"/>
      <c r="O76" s="22"/>
      <c r="P76" s="24"/>
      <c r="Q76" s="21"/>
      <c r="R76" s="22"/>
      <c r="S76" s="23"/>
      <c r="T76" s="10"/>
      <c r="U76" s="11"/>
      <c r="V76" s="12"/>
      <c r="W76" s="21"/>
      <c r="X76" s="22"/>
      <c r="Y76" s="23"/>
      <c r="Z76" s="21"/>
      <c r="AA76" s="22"/>
      <c r="AB76" s="23"/>
      <c r="AC76" s="21"/>
      <c r="AD76" s="22"/>
      <c r="AE76" s="23"/>
      <c r="AF76" s="21"/>
      <c r="AG76" s="22"/>
      <c r="AH76" s="23"/>
    </row>
    <row r="77" spans="1:34" s="26" customFormat="1" ht="15" x14ac:dyDescent="0.15">
      <c r="A77" s="4">
        <v>72</v>
      </c>
      <c r="B77" s="21"/>
      <c r="C77" s="22"/>
      <c r="D77" s="23"/>
      <c r="E77" s="10"/>
      <c r="F77" s="11"/>
      <c r="G77" s="12"/>
      <c r="H77" s="21"/>
      <c r="I77" s="22"/>
      <c r="J77" s="23"/>
      <c r="K77" s="21"/>
      <c r="L77" s="22"/>
      <c r="M77" s="23"/>
      <c r="N77" s="25"/>
      <c r="O77" s="22"/>
      <c r="P77" s="24"/>
      <c r="Q77" s="21"/>
      <c r="R77" s="22"/>
      <c r="S77" s="23"/>
      <c r="T77" s="10"/>
      <c r="U77" s="11"/>
      <c r="V77" s="12"/>
      <c r="W77" s="21"/>
      <c r="X77" s="22"/>
      <c r="Y77" s="23"/>
      <c r="Z77" s="21"/>
      <c r="AA77" s="22"/>
      <c r="AB77" s="23"/>
      <c r="AC77" s="21"/>
      <c r="AD77" s="22"/>
      <c r="AE77" s="23"/>
      <c r="AF77" s="21"/>
      <c r="AG77" s="22"/>
      <c r="AH77" s="23"/>
    </row>
    <row r="78" spans="1:34" s="26" customFormat="1" ht="15" x14ac:dyDescent="0.15">
      <c r="A78" s="4">
        <v>73</v>
      </c>
      <c r="B78" s="21"/>
      <c r="C78" s="22"/>
      <c r="D78" s="23"/>
      <c r="E78" s="10"/>
      <c r="F78" s="11"/>
      <c r="G78" s="12"/>
      <c r="H78" s="21"/>
      <c r="I78" s="22"/>
      <c r="J78" s="23"/>
      <c r="K78" s="21"/>
      <c r="L78" s="22"/>
      <c r="M78" s="23"/>
      <c r="N78" s="25"/>
      <c r="O78" s="22"/>
      <c r="P78" s="24"/>
      <c r="Q78" s="21"/>
      <c r="R78" s="22"/>
      <c r="S78" s="23"/>
      <c r="T78" s="10"/>
      <c r="U78" s="11"/>
      <c r="V78" s="12"/>
      <c r="W78" s="21"/>
      <c r="X78" s="22"/>
      <c r="Y78" s="23"/>
      <c r="Z78" s="21"/>
      <c r="AA78" s="22"/>
      <c r="AB78" s="23"/>
      <c r="AC78" s="21"/>
      <c r="AD78" s="22"/>
      <c r="AE78" s="23"/>
      <c r="AF78" s="21"/>
      <c r="AG78" s="22"/>
      <c r="AH78" s="23"/>
    </row>
    <row r="79" spans="1:34" s="26" customFormat="1" ht="15" x14ac:dyDescent="0.15">
      <c r="A79" s="15">
        <v>74</v>
      </c>
      <c r="B79" s="27"/>
      <c r="C79" s="28"/>
      <c r="D79" s="29"/>
      <c r="E79" s="16"/>
      <c r="F79" s="17"/>
      <c r="G79" s="18"/>
      <c r="H79" s="27"/>
      <c r="I79" s="28"/>
      <c r="J79" s="29"/>
      <c r="K79" s="27"/>
      <c r="L79" s="28"/>
      <c r="M79" s="29"/>
      <c r="N79" s="31"/>
      <c r="O79" s="28"/>
      <c r="P79" s="30"/>
      <c r="Q79" s="27"/>
      <c r="R79" s="28"/>
      <c r="S79" s="29"/>
      <c r="T79" s="16"/>
      <c r="U79" s="17"/>
      <c r="V79" s="18"/>
      <c r="W79" s="27"/>
      <c r="X79" s="28"/>
      <c r="Y79" s="29"/>
      <c r="Z79" s="27"/>
      <c r="AA79" s="28"/>
      <c r="AB79" s="29"/>
      <c r="AC79" s="27"/>
      <c r="AD79" s="28"/>
      <c r="AE79" s="29"/>
      <c r="AF79" s="27"/>
      <c r="AG79" s="28"/>
      <c r="AH79" s="29"/>
    </row>
    <row r="80" spans="1:34" s="26" customFormat="1" ht="15" x14ac:dyDescent="0.15">
      <c r="A80" s="4">
        <v>75</v>
      </c>
      <c r="B80" s="21"/>
      <c r="C80" s="22"/>
      <c r="D80" s="23"/>
      <c r="E80" s="10"/>
      <c r="F80" s="11"/>
      <c r="G80" s="12"/>
      <c r="H80" s="21"/>
      <c r="I80" s="22"/>
      <c r="J80" s="23"/>
      <c r="K80" s="21"/>
      <c r="L80" s="22"/>
      <c r="M80" s="23"/>
      <c r="N80" s="25"/>
      <c r="O80" s="22"/>
      <c r="P80" s="24"/>
      <c r="Q80" s="21"/>
      <c r="R80" s="22"/>
      <c r="S80" s="23"/>
      <c r="T80" s="10"/>
      <c r="U80" s="11"/>
      <c r="V80" s="12"/>
      <c r="W80" s="21"/>
      <c r="X80" s="22"/>
      <c r="Y80" s="23"/>
      <c r="Z80" s="21"/>
      <c r="AA80" s="22"/>
      <c r="AB80" s="23"/>
      <c r="AC80" s="21"/>
      <c r="AD80" s="22"/>
      <c r="AE80" s="23"/>
      <c r="AF80" s="21"/>
      <c r="AG80" s="22"/>
      <c r="AH80" s="23"/>
    </row>
    <row r="81" spans="1:34" s="26" customFormat="1" ht="15" x14ac:dyDescent="0.15">
      <c r="A81" s="4">
        <v>76</v>
      </c>
      <c r="B81" s="21"/>
      <c r="C81" s="22"/>
      <c r="D81" s="23"/>
      <c r="E81" s="10"/>
      <c r="F81" s="11"/>
      <c r="G81" s="12"/>
      <c r="H81" s="21"/>
      <c r="I81" s="22"/>
      <c r="J81" s="23"/>
      <c r="K81" s="21"/>
      <c r="L81" s="22"/>
      <c r="M81" s="23"/>
      <c r="N81" s="25"/>
      <c r="O81" s="22"/>
      <c r="P81" s="24"/>
      <c r="Q81" s="21"/>
      <c r="R81" s="22"/>
      <c r="S81" s="23"/>
      <c r="T81" s="10"/>
      <c r="U81" s="11"/>
      <c r="V81" s="12"/>
      <c r="W81" s="21"/>
      <c r="X81" s="22"/>
      <c r="Y81" s="23"/>
      <c r="Z81" s="21"/>
      <c r="AA81" s="22"/>
      <c r="AB81" s="23"/>
      <c r="AC81" s="21"/>
      <c r="AD81" s="22"/>
      <c r="AE81" s="23"/>
      <c r="AF81" s="21"/>
      <c r="AG81" s="22"/>
      <c r="AH81" s="23"/>
    </row>
    <row r="82" spans="1:34" s="26" customFormat="1" ht="15" x14ac:dyDescent="0.15">
      <c r="A82" s="4">
        <v>77</v>
      </c>
      <c r="B82" s="21"/>
      <c r="C82" s="22"/>
      <c r="D82" s="23"/>
      <c r="E82" s="10"/>
      <c r="F82" s="11"/>
      <c r="G82" s="12"/>
      <c r="H82" s="21"/>
      <c r="I82" s="22"/>
      <c r="J82" s="23"/>
      <c r="K82" s="21"/>
      <c r="L82" s="22"/>
      <c r="M82" s="23"/>
      <c r="N82" s="25"/>
      <c r="O82" s="22"/>
      <c r="P82" s="24"/>
      <c r="Q82" s="21"/>
      <c r="R82" s="22"/>
      <c r="S82" s="23"/>
      <c r="T82" s="10"/>
      <c r="U82" s="11"/>
      <c r="V82" s="12"/>
      <c r="W82" s="21"/>
      <c r="X82" s="22"/>
      <c r="Y82" s="23"/>
      <c r="Z82" s="21"/>
      <c r="AA82" s="22"/>
      <c r="AB82" s="23"/>
      <c r="AC82" s="21"/>
      <c r="AD82" s="22"/>
      <c r="AE82" s="23"/>
      <c r="AF82" s="21"/>
      <c r="AG82" s="22"/>
      <c r="AH82" s="23"/>
    </row>
    <row r="83" spans="1:34" s="26" customFormat="1" ht="15" x14ac:dyDescent="0.15">
      <c r="A83" s="4">
        <v>78</v>
      </c>
      <c r="B83" s="21"/>
      <c r="C83" s="22"/>
      <c r="D83" s="23"/>
      <c r="E83" s="10"/>
      <c r="F83" s="11"/>
      <c r="G83" s="12"/>
      <c r="H83" s="21"/>
      <c r="I83" s="22"/>
      <c r="J83" s="23"/>
      <c r="K83" s="21"/>
      <c r="L83" s="22"/>
      <c r="M83" s="23"/>
      <c r="N83" s="25"/>
      <c r="O83" s="22"/>
      <c r="P83" s="24"/>
      <c r="Q83" s="21"/>
      <c r="R83" s="22"/>
      <c r="S83" s="23"/>
      <c r="T83" s="10"/>
      <c r="U83" s="11"/>
      <c r="V83" s="12"/>
      <c r="W83" s="21"/>
      <c r="X83" s="22"/>
      <c r="Y83" s="23"/>
      <c r="Z83" s="21"/>
      <c r="AA83" s="22"/>
      <c r="AB83" s="23"/>
      <c r="AC83" s="21"/>
      <c r="AD83" s="22"/>
      <c r="AE83" s="23"/>
      <c r="AF83" s="21"/>
      <c r="AG83" s="22"/>
      <c r="AH83" s="23"/>
    </row>
    <row r="84" spans="1:34" s="26" customFormat="1" ht="15" x14ac:dyDescent="0.15">
      <c r="A84" s="15">
        <v>79</v>
      </c>
      <c r="B84" s="27"/>
      <c r="C84" s="28"/>
      <c r="D84" s="29"/>
      <c r="E84" s="16"/>
      <c r="F84" s="17"/>
      <c r="G84" s="18"/>
      <c r="H84" s="27"/>
      <c r="I84" s="28"/>
      <c r="J84" s="29"/>
      <c r="K84" s="27"/>
      <c r="L84" s="28"/>
      <c r="M84" s="29"/>
      <c r="N84" s="31"/>
      <c r="O84" s="28"/>
      <c r="P84" s="30"/>
      <c r="Q84" s="27"/>
      <c r="R84" s="28"/>
      <c r="S84" s="29"/>
      <c r="T84" s="16"/>
      <c r="U84" s="17"/>
      <c r="V84" s="18"/>
      <c r="W84" s="27"/>
      <c r="X84" s="28"/>
      <c r="Y84" s="29"/>
      <c r="Z84" s="27"/>
      <c r="AA84" s="28"/>
      <c r="AB84" s="29"/>
      <c r="AC84" s="27"/>
      <c r="AD84" s="28"/>
      <c r="AE84" s="29"/>
      <c r="AF84" s="27"/>
      <c r="AG84" s="28"/>
      <c r="AH84" s="29"/>
    </row>
    <row r="85" spans="1:34" s="26" customFormat="1" ht="15" x14ac:dyDescent="0.15">
      <c r="A85" s="4">
        <v>80</v>
      </c>
      <c r="B85" s="21"/>
      <c r="C85" s="22"/>
      <c r="D85" s="23"/>
      <c r="E85" s="10"/>
      <c r="F85" s="11"/>
      <c r="G85" s="12"/>
      <c r="H85" s="21"/>
      <c r="I85" s="22"/>
      <c r="J85" s="23"/>
      <c r="K85" s="21"/>
      <c r="L85" s="22"/>
      <c r="M85" s="23"/>
      <c r="N85" s="25"/>
      <c r="O85" s="22"/>
      <c r="P85" s="24"/>
      <c r="Q85" s="21"/>
      <c r="R85" s="22"/>
      <c r="S85" s="23"/>
      <c r="T85" s="10"/>
      <c r="U85" s="11"/>
      <c r="V85" s="12"/>
      <c r="W85" s="21"/>
      <c r="X85" s="22"/>
      <c r="Y85" s="23"/>
      <c r="Z85" s="21"/>
      <c r="AA85" s="22"/>
      <c r="AB85" s="23"/>
      <c r="AC85" s="21"/>
      <c r="AD85" s="22"/>
      <c r="AE85" s="23"/>
      <c r="AF85" s="21"/>
      <c r="AG85" s="22"/>
      <c r="AH85" s="23"/>
    </row>
    <row r="86" spans="1:34" s="26" customFormat="1" ht="15" x14ac:dyDescent="0.15">
      <c r="A86" s="4">
        <v>81</v>
      </c>
      <c r="B86" s="21"/>
      <c r="C86" s="22"/>
      <c r="D86" s="23"/>
      <c r="E86" s="10"/>
      <c r="F86" s="11"/>
      <c r="G86" s="12"/>
      <c r="H86" s="21"/>
      <c r="I86" s="22"/>
      <c r="J86" s="23"/>
      <c r="K86" s="21"/>
      <c r="L86" s="22"/>
      <c r="M86" s="23"/>
      <c r="N86" s="25"/>
      <c r="O86" s="22"/>
      <c r="P86" s="24"/>
      <c r="Q86" s="21"/>
      <c r="R86" s="22"/>
      <c r="S86" s="23"/>
      <c r="T86" s="10"/>
      <c r="U86" s="11"/>
      <c r="V86" s="12"/>
      <c r="W86" s="21"/>
      <c r="X86" s="22"/>
      <c r="Y86" s="23"/>
      <c r="Z86" s="21"/>
      <c r="AA86" s="22"/>
      <c r="AB86" s="23"/>
      <c r="AC86" s="21"/>
      <c r="AD86" s="22"/>
      <c r="AE86" s="23"/>
      <c r="AF86" s="21"/>
      <c r="AG86" s="22"/>
      <c r="AH86" s="23"/>
    </row>
    <row r="87" spans="1:34" s="26" customFormat="1" ht="15" x14ac:dyDescent="0.15">
      <c r="A87" s="4">
        <v>82</v>
      </c>
      <c r="B87" s="21"/>
      <c r="C87" s="22"/>
      <c r="D87" s="23"/>
      <c r="E87" s="10"/>
      <c r="F87" s="11"/>
      <c r="G87" s="12"/>
      <c r="H87" s="21"/>
      <c r="I87" s="22"/>
      <c r="J87" s="23"/>
      <c r="K87" s="21"/>
      <c r="L87" s="22"/>
      <c r="M87" s="23"/>
      <c r="N87" s="25"/>
      <c r="O87" s="22"/>
      <c r="P87" s="24"/>
      <c r="Q87" s="21"/>
      <c r="R87" s="22"/>
      <c r="S87" s="23"/>
      <c r="T87" s="10"/>
      <c r="U87" s="11"/>
      <c r="V87" s="12"/>
      <c r="W87" s="21"/>
      <c r="X87" s="22"/>
      <c r="Y87" s="23"/>
      <c r="Z87" s="21"/>
      <c r="AA87" s="22"/>
      <c r="AB87" s="23"/>
      <c r="AC87" s="21"/>
      <c r="AD87" s="22"/>
      <c r="AE87" s="23"/>
      <c r="AF87" s="21"/>
      <c r="AG87" s="22"/>
      <c r="AH87" s="23"/>
    </row>
    <row r="88" spans="1:34" s="26" customFormat="1" ht="15" x14ac:dyDescent="0.15">
      <c r="A88" s="4">
        <v>83</v>
      </c>
      <c r="B88" s="21"/>
      <c r="C88" s="22"/>
      <c r="D88" s="23"/>
      <c r="E88" s="10"/>
      <c r="F88" s="11"/>
      <c r="G88" s="12"/>
      <c r="H88" s="21"/>
      <c r="I88" s="22"/>
      <c r="J88" s="23"/>
      <c r="K88" s="21"/>
      <c r="L88" s="22"/>
      <c r="M88" s="23"/>
      <c r="N88" s="25"/>
      <c r="O88" s="22"/>
      <c r="P88" s="24"/>
      <c r="Q88" s="21"/>
      <c r="R88" s="22"/>
      <c r="S88" s="23"/>
      <c r="T88" s="10"/>
      <c r="U88" s="11"/>
      <c r="V88" s="12"/>
      <c r="W88" s="21"/>
      <c r="X88" s="22"/>
      <c r="Y88" s="23"/>
      <c r="Z88" s="21"/>
      <c r="AA88" s="22"/>
      <c r="AB88" s="23"/>
      <c r="AC88" s="21"/>
      <c r="AD88" s="22"/>
      <c r="AE88" s="23"/>
      <c r="AF88" s="21"/>
      <c r="AG88" s="22"/>
      <c r="AH88" s="23"/>
    </row>
    <row r="89" spans="1:34" s="26" customFormat="1" ht="15" x14ac:dyDescent="0.15">
      <c r="A89" s="15">
        <v>84</v>
      </c>
      <c r="B89" s="27"/>
      <c r="C89" s="28"/>
      <c r="D89" s="29"/>
      <c r="E89" s="16"/>
      <c r="F89" s="17"/>
      <c r="G89" s="18"/>
      <c r="H89" s="27"/>
      <c r="I89" s="28"/>
      <c r="J89" s="29"/>
      <c r="K89" s="27"/>
      <c r="L89" s="28"/>
      <c r="M89" s="29"/>
      <c r="N89" s="31"/>
      <c r="O89" s="28"/>
      <c r="P89" s="30"/>
      <c r="Q89" s="27"/>
      <c r="R89" s="28"/>
      <c r="S89" s="29"/>
      <c r="T89" s="16"/>
      <c r="U89" s="17"/>
      <c r="V89" s="18"/>
      <c r="W89" s="27"/>
      <c r="X89" s="28"/>
      <c r="Y89" s="29"/>
      <c r="Z89" s="27"/>
      <c r="AA89" s="28"/>
      <c r="AB89" s="29"/>
      <c r="AC89" s="27"/>
      <c r="AD89" s="28"/>
      <c r="AE89" s="29"/>
      <c r="AF89" s="27"/>
      <c r="AG89" s="28"/>
      <c r="AH89" s="29"/>
    </row>
    <row r="90" spans="1:34" s="26" customFormat="1" ht="15" x14ac:dyDescent="0.15">
      <c r="A90" s="4">
        <v>85</v>
      </c>
      <c r="B90" s="21"/>
      <c r="C90" s="22"/>
      <c r="D90" s="23"/>
      <c r="E90" s="10"/>
      <c r="F90" s="11"/>
      <c r="G90" s="12"/>
      <c r="H90" s="21"/>
      <c r="I90" s="22"/>
      <c r="J90" s="23"/>
      <c r="K90" s="21"/>
      <c r="L90" s="22"/>
      <c r="M90" s="23"/>
      <c r="N90" s="25"/>
      <c r="O90" s="22"/>
      <c r="P90" s="24"/>
      <c r="Q90" s="21"/>
      <c r="R90" s="22"/>
      <c r="S90" s="23"/>
      <c r="T90" s="10"/>
      <c r="U90" s="11"/>
      <c r="V90" s="12"/>
      <c r="W90" s="21"/>
      <c r="X90" s="22"/>
      <c r="Y90" s="23"/>
      <c r="Z90" s="21"/>
      <c r="AA90" s="22"/>
      <c r="AB90" s="23"/>
      <c r="AC90" s="21"/>
      <c r="AD90" s="22"/>
      <c r="AE90" s="23"/>
      <c r="AF90" s="21"/>
      <c r="AG90" s="22"/>
      <c r="AH90" s="23"/>
    </row>
    <row r="91" spans="1:34" s="26" customFormat="1" ht="15" x14ac:dyDescent="0.15">
      <c r="A91" s="4">
        <v>86</v>
      </c>
      <c r="B91" s="21"/>
      <c r="C91" s="22"/>
      <c r="D91" s="23"/>
      <c r="E91" s="10"/>
      <c r="F91" s="11"/>
      <c r="G91" s="12"/>
      <c r="H91" s="21"/>
      <c r="I91" s="22"/>
      <c r="J91" s="23"/>
      <c r="K91" s="21"/>
      <c r="L91" s="22"/>
      <c r="M91" s="23"/>
      <c r="N91" s="25"/>
      <c r="O91" s="22"/>
      <c r="P91" s="24"/>
      <c r="Q91" s="21"/>
      <c r="R91" s="22"/>
      <c r="S91" s="23"/>
      <c r="T91" s="10"/>
      <c r="U91" s="11"/>
      <c r="V91" s="12"/>
      <c r="W91" s="21"/>
      <c r="X91" s="22"/>
      <c r="Y91" s="23"/>
      <c r="Z91" s="21"/>
      <c r="AA91" s="22"/>
      <c r="AB91" s="23"/>
      <c r="AC91" s="21"/>
      <c r="AD91" s="22"/>
      <c r="AE91" s="23"/>
      <c r="AF91" s="21"/>
      <c r="AG91" s="22"/>
      <c r="AH91" s="23"/>
    </row>
    <row r="92" spans="1:34" s="26" customFormat="1" ht="15" x14ac:dyDescent="0.15">
      <c r="A92" s="4">
        <v>87</v>
      </c>
      <c r="B92" s="21"/>
      <c r="C92" s="22"/>
      <c r="D92" s="23"/>
      <c r="E92" s="10"/>
      <c r="F92" s="11"/>
      <c r="G92" s="12"/>
      <c r="H92" s="21"/>
      <c r="I92" s="22"/>
      <c r="J92" s="23"/>
      <c r="K92" s="21"/>
      <c r="L92" s="22"/>
      <c r="M92" s="23"/>
      <c r="N92" s="25"/>
      <c r="O92" s="22"/>
      <c r="P92" s="24"/>
      <c r="Q92" s="21"/>
      <c r="R92" s="22"/>
      <c r="S92" s="23"/>
      <c r="T92" s="10"/>
      <c r="U92" s="11"/>
      <c r="V92" s="12"/>
      <c r="W92" s="21"/>
      <c r="X92" s="22"/>
      <c r="Y92" s="23"/>
      <c r="Z92" s="21"/>
      <c r="AA92" s="22"/>
      <c r="AB92" s="23"/>
      <c r="AC92" s="21"/>
      <c r="AD92" s="22"/>
      <c r="AE92" s="23"/>
      <c r="AF92" s="21"/>
      <c r="AG92" s="22"/>
      <c r="AH92" s="23"/>
    </row>
    <row r="93" spans="1:34" s="26" customFormat="1" ht="15" x14ac:dyDescent="0.15">
      <c r="A93" s="4">
        <v>88</v>
      </c>
      <c r="B93" s="21"/>
      <c r="C93" s="22"/>
      <c r="D93" s="23"/>
      <c r="E93" s="10"/>
      <c r="F93" s="11"/>
      <c r="G93" s="12"/>
      <c r="H93" s="21"/>
      <c r="I93" s="22"/>
      <c r="J93" s="23"/>
      <c r="K93" s="21"/>
      <c r="L93" s="22"/>
      <c r="M93" s="23"/>
      <c r="N93" s="25"/>
      <c r="O93" s="22"/>
      <c r="P93" s="24"/>
      <c r="Q93" s="21"/>
      <c r="R93" s="22"/>
      <c r="S93" s="23"/>
      <c r="T93" s="10"/>
      <c r="U93" s="11"/>
      <c r="V93" s="12"/>
      <c r="W93" s="21"/>
      <c r="X93" s="22"/>
      <c r="Y93" s="23"/>
      <c r="Z93" s="21"/>
      <c r="AA93" s="22"/>
      <c r="AB93" s="23"/>
      <c r="AC93" s="21"/>
      <c r="AD93" s="22"/>
      <c r="AE93" s="23"/>
      <c r="AF93" s="21"/>
      <c r="AG93" s="22"/>
      <c r="AH93" s="23"/>
    </row>
    <row r="94" spans="1:34" s="26" customFormat="1" ht="15" x14ac:dyDescent="0.15">
      <c r="A94" s="15">
        <v>89</v>
      </c>
      <c r="B94" s="27"/>
      <c r="C94" s="28"/>
      <c r="D94" s="29"/>
      <c r="E94" s="16"/>
      <c r="F94" s="17"/>
      <c r="G94" s="18"/>
      <c r="H94" s="27"/>
      <c r="I94" s="28"/>
      <c r="J94" s="29"/>
      <c r="K94" s="27"/>
      <c r="L94" s="28"/>
      <c r="M94" s="29"/>
      <c r="N94" s="31"/>
      <c r="O94" s="28"/>
      <c r="P94" s="30"/>
      <c r="Q94" s="27"/>
      <c r="R94" s="28"/>
      <c r="S94" s="29"/>
      <c r="T94" s="16"/>
      <c r="U94" s="17"/>
      <c r="V94" s="18"/>
      <c r="W94" s="27"/>
      <c r="X94" s="28"/>
      <c r="Y94" s="29"/>
      <c r="Z94" s="27"/>
      <c r="AA94" s="28"/>
      <c r="AB94" s="29"/>
      <c r="AC94" s="27"/>
      <c r="AD94" s="28"/>
      <c r="AE94" s="29"/>
      <c r="AF94" s="27"/>
      <c r="AG94" s="28"/>
      <c r="AH94" s="29"/>
    </row>
    <row r="95" spans="1:34" s="26" customFormat="1" ht="15" x14ac:dyDescent="0.15">
      <c r="A95" s="4">
        <v>90</v>
      </c>
      <c r="B95" s="21"/>
      <c r="C95" s="22"/>
      <c r="D95" s="23"/>
      <c r="E95" s="10"/>
      <c r="F95" s="11"/>
      <c r="G95" s="12"/>
      <c r="H95" s="21"/>
      <c r="I95" s="22"/>
      <c r="J95" s="23"/>
      <c r="K95" s="21"/>
      <c r="L95" s="22"/>
      <c r="M95" s="23"/>
      <c r="N95" s="25"/>
      <c r="O95" s="22"/>
      <c r="P95" s="24"/>
      <c r="Q95" s="21"/>
      <c r="R95" s="22"/>
      <c r="S95" s="23"/>
      <c r="T95" s="10"/>
      <c r="U95" s="11"/>
      <c r="V95" s="12"/>
      <c r="W95" s="21"/>
      <c r="X95" s="22"/>
      <c r="Y95" s="23"/>
      <c r="Z95" s="21"/>
      <c r="AA95" s="22"/>
      <c r="AB95" s="23"/>
      <c r="AC95" s="21"/>
      <c r="AD95" s="22"/>
      <c r="AE95" s="23"/>
      <c r="AF95" s="21"/>
      <c r="AG95" s="22"/>
      <c r="AH95" s="23"/>
    </row>
    <row r="96" spans="1:34" s="26" customFormat="1" ht="15" x14ac:dyDescent="0.15">
      <c r="A96" s="4">
        <v>91</v>
      </c>
      <c r="B96" s="21"/>
      <c r="C96" s="22"/>
      <c r="D96" s="23"/>
      <c r="E96" s="10"/>
      <c r="F96" s="11"/>
      <c r="G96" s="12"/>
      <c r="H96" s="21"/>
      <c r="I96" s="22"/>
      <c r="J96" s="23"/>
      <c r="K96" s="21"/>
      <c r="L96" s="22"/>
      <c r="M96" s="23"/>
      <c r="N96" s="25"/>
      <c r="O96" s="22"/>
      <c r="P96" s="24"/>
      <c r="Q96" s="21"/>
      <c r="R96" s="22"/>
      <c r="S96" s="23"/>
      <c r="T96" s="10"/>
      <c r="U96" s="11"/>
      <c r="V96" s="12"/>
      <c r="W96" s="21"/>
      <c r="X96" s="22"/>
      <c r="Y96" s="23"/>
      <c r="Z96" s="21"/>
      <c r="AA96" s="22"/>
      <c r="AB96" s="23"/>
      <c r="AC96" s="21"/>
      <c r="AD96" s="22"/>
      <c r="AE96" s="23"/>
      <c r="AF96" s="21"/>
      <c r="AG96" s="22"/>
      <c r="AH96" s="23"/>
    </row>
    <row r="97" spans="1:34" s="26" customFormat="1" ht="15" x14ac:dyDescent="0.15">
      <c r="A97" s="4">
        <v>92</v>
      </c>
      <c r="B97" s="21"/>
      <c r="C97" s="22"/>
      <c r="D97" s="23"/>
      <c r="E97" s="10"/>
      <c r="F97" s="11"/>
      <c r="G97" s="12"/>
      <c r="H97" s="21"/>
      <c r="I97" s="22"/>
      <c r="J97" s="23"/>
      <c r="K97" s="21"/>
      <c r="L97" s="22"/>
      <c r="M97" s="23"/>
      <c r="N97" s="25"/>
      <c r="O97" s="22"/>
      <c r="P97" s="24"/>
      <c r="Q97" s="21"/>
      <c r="R97" s="22"/>
      <c r="S97" s="23"/>
      <c r="T97" s="10"/>
      <c r="U97" s="11"/>
      <c r="V97" s="12"/>
      <c r="W97" s="21"/>
      <c r="X97" s="22"/>
      <c r="Y97" s="23"/>
      <c r="Z97" s="21"/>
      <c r="AA97" s="22"/>
      <c r="AB97" s="23"/>
      <c r="AC97" s="21"/>
      <c r="AD97" s="22"/>
      <c r="AE97" s="23"/>
      <c r="AF97" s="21"/>
      <c r="AG97" s="22"/>
      <c r="AH97" s="23"/>
    </row>
    <row r="98" spans="1:34" s="26" customFormat="1" ht="15" x14ac:dyDescent="0.15">
      <c r="A98" s="4">
        <v>93</v>
      </c>
      <c r="B98" s="21"/>
      <c r="C98" s="22"/>
      <c r="D98" s="23"/>
      <c r="E98" s="10"/>
      <c r="F98" s="11"/>
      <c r="G98" s="12"/>
      <c r="H98" s="21"/>
      <c r="I98" s="22"/>
      <c r="J98" s="23"/>
      <c r="K98" s="21"/>
      <c r="L98" s="22"/>
      <c r="M98" s="23"/>
      <c r="N98" s="25"/>
      <c r="O98" s="22"/>
      <c r="P98" s="24"/>
      <c r="Q98" s="21"/>
      <c r="R98" s="22"/>
      <c r="S98" s="23"/>
      <c r="T98" s="10"/>
      <c r="U98" s="11"/>
      <c r="V98" s="12"/>
      <c r="W98" s="21"/>
      <c r="X98" s="22"/>
      <c r="Y98" s="23"/>
      <c r="Z98" s="21"/>
      <c r="AA98" s="22"/>
      <c r="AB98" s="23"/>
      <c r="AC98" s="21"/>
      <c r="AD98" s="22"/>
      <c r="AE98" s="23"/>
      <c r="AF98" s="21"/>
      <c r="AG98" s="22"/>
      <c r="AH98" s="23"/>
    </row>
    <row r="99" spans="1:34" s="26" customFormat="1" ht="15" x14ac:dyDescent="0.15">
      <c r="A99" s="15">
        <v>94</v>
      </c>
      <c r="B99" s="27"/>
      <c r="C99" s="28"/>
      <c r="D99" s="29"/>
      <c r="E99" s="16"/>
      <c r="F99" s="17"/>
      <c r="G99" s="18"/>
      <c r="H99" s="27"/>
      <c r="I99" s="28"/>
      <c r="J99" s="29"/>
      <c r="K99" s="27"/>
      <c r="L99" s="28"/>
      <c r="M99" s="29"/>
      <c r="N99" s="31"/>
      <c r="O99" s="28"/>
      <c r="P99" s="30"/>
      <c r="Q99" s="27"/>
      <c r="R99" s="28"/>
      <c r="S99" s="29"/>
      <c r="T99" s="16"/>
      <c r="U99" s="17"/>
      <c r="V99" s="18"/>
      <c r="W99" s="27"/>
      <c r="X99" s="28"/>
      <c r="Y99" s="29"/>
      <c r="Z99" s="27"/>
      <c r="AA99" s="28"/>
      <c r="AB99" s="29"/>
      <c r="AC99" s="27"/>
      <c r="AD99" s="28"/>
      <c r="AE99" s="29"/>
      <c r="AF99" s="27"/>
      <c r="AG99" s="28"/>
      <c r="AH99" s="29"/>
    </row>
    <row r="100" spans="1:34" s="26" customFormat="1" ht="15" x14ac:dyDescent="0.15">
      <c r="A100" s="4">
        <v>95</v>
      </c>
      <c r="B100" s="21"/>
      <c r="C100" s="22"/>
      <c r="D100" s="23"/>
      <c r="E100" s="10"/>
      <c r="F100" s="11"/>
      <c r="G100" s="12"/>
      <c r="H100" s="21"/>
      <c r="I100" s="22"/>
      <c r="J100" s="23"/>
      <c r="K100" s="21"/>
      <c r="L100" s="22"/>
      <c r="M100" s="23"/>
      <c r="N100" s="25"/>
      <c r="O100" s="22"/>
      <c r="P100" s="24"/>
      <c r="Q100" s="21"/>
      <c r="R100" s="22"/>
      <c r="S100" s="23"/>
      <c r="T100" s="10"/>
      <c r="U100" s="11"/>
      <c r="V100" s="12"/>
      <c r="W100" s="21"/>
      <c r="X100" s="22"/>
      <c r="Y100" s="23"/>
      <c r="Z100" s="21"/>
      <c r="AA100" s="22"/>
      <c r="AB100" s="23"/>
      <c r="AC100" s="21"/>
      <c r="AD100" s="22"/>
      <c r="AE100" s="23"/>
      <c r="AF100" s="21"/>
      <c r="AG100" s="22"/>
      <c r="AH100" s="23"/>
    </row>
    <row r="101" spans="1:34" s="26" customFormat="1" ht="15" x14ac:dyDescent="0.15">
      <c r="A101" s="4">
        <v>96</v>
      </c>
      <c r="B101" s="21"/>
      <c r="C101" s="22"/>
      <c r="D101" s="23"/>
      <c r="E101" s="10"/>
      <c r="F101" s="11"/>
      <c r="G101" s="12"/>
      <c r="H101" s="21"/>
      <c r="I101" s="22"/>
      <c r="J101" s="23"/>
      <c r="K101" s="21"/>
      <c r="L101" s="22"/>
      <c r="M101" s="23"/>
      <c r="N101" s="25"/>
      <c r="O101" s="22"/>
      <c r="P101" s="24"/>
      <c r="Q101" s="21"/>
      <c r="R101" s="22"/>
      <c r="S101" s="23"/>
      <c r="T101" s="10"/>
      <c r="U101" s="11"/>
      <c r="V101" s="12"/>
      <c r="W101" s="21"/>
      <c r="X101" s="22"/>
      <c r="Y101" s="23"/>
      <c r="Z101" s="21"/>
      <c r="AA101" s="22"/>
      <c r="AB101" s="23"/>
      <c r="AC101" s="21"/>
      <c r="AD101" s="22"/>
      <c r="AE101" s="23"/>
      <c r="AF101" s="21"/>
      <c r="AG101" s="22"/>
      <c r="AH101" s="23"/>
    </row>
    <row r="102" spans="1:34" s="26" customFormat="1" ht="15" x14ac:dyDescent="0.25">
      <c r="A102" s="4">
        <v>97</v>
      </c>
      <c r="B102" s="21"/>
      <c r="C102" s="22"/>
      <c r="D102" s="23"/>
      <c r="E102" s="10"/>
      <c r="F102" s="11"/>
      <c r="G102" s="12"/>
      <c r="H102" s="32"/>
      <c r="I102" s="33"/>
      <c r="J102" s="34"/>
      <c r="K102" s="21"/>
      <c r="L102" s="22"/>
      <c r="M102" s="23"/>
      <c r="N102" s="25"/>
      <c r="O102" s="22"/>
      <c r="P102" s="24"/>
      <c r="Q102" s="21"/>
      <c r="R102" s="22"/>
      <c r="S102" s="23"/>
      <c r="T102" s="10"/>
      <c r="U102" s="11"/>
      <c r="V102" s="12"/>
      <c r="W102" s="21"/>
      <c r="X102" s="22"/>
      <c r="Y102" s="23"/>
      <c r="Z102" s="21"/>
      <c r="AA102" s="22"/>
      <c r="AB102" s="23"/>
      <c r="AC102" s="21"/>
      <c r="AD102" s="22"/>
      <c r="AE102" s="23"/>
      <c r="AF102" s="21"/>
      <c r="AG102" s="22"/>
      <c r="AH102" s="23"/>
    </row>
    <row r="103" spans="1:34" s="26" customFormat="1" ht="15" x14ac:dyDescent="0.25">
      <c r="A103" s="4">
        <v>98</v>
      </c>
      <c r="B103" s="21"/>
      <c r="C103" s="22"/>
      <c r="D103" s="23"/>
      <c r="E103" s="10"/>
      <c r="F103" s="11"/>
      <c r="G103" s="12"/>
      <c r="H103" s="32"/>
      <c r="I103" s="33"/>
      <c r="J103" s="34"/>
      <c r="K103" s="21"/>
      <c r="L103" s="22"/>
      <c r="M103" s="23"/>
      <c r="N103" s="25"/>
      <c r="O103" s="22"/>
      <c r="P103" s="24"/>
      <c r="Q103" s="21"/>
      <c r="R103" s="22"/>
      <c r="S103" s="23"/>
      <c r="T103" s="10"/>
      <c r="U103" s="11"/>
      <c r="V103" s="12"/>
      <c r="W103" s="21"/>
      <c r="X103" s="22"/>
      <c r="Y103" s="23"/>
      <c r="Z103" s="21"/>
      <c r="AA103" s="22"/>
      <c r="AB103" s="23"/>
      <c r="AC103" s="21"/>
      <c r="AD103" s="22"/>
      <c r="AE103" s="23"/>
      <c r="AF103" s="21"/>
      <c r="AG103" s="22"/>
      <c r="AH103" s="23"/>
    </row>
    <row r="104" spans="1:34" s="26" customFormat="1" ht="15" x14ac:dyDescent="0.25">
      <c r="A104" s="15">
        <v>99</v>
      </c>
      <c r="B104" s="27"/>
      <c r="C104" s="28"/>
      <c r="D104" s="29"/>
      <c r="E104" s="16"/>
      <c r="F104" s="17"/>
      <c r="G104" s="18"/>
      <c r="H104" s="35"/>
      <c r="I104" s="36"/>
      <c r="J104" s="37"/>
      <c r="K104" s="27"/>
      <c r="L104" s="28"/>
      <c r="M104" s="29"/>
      <c r="N104" s="31"/>
      <c r="O104" s="28"/>
      <c r="P104" s="29"/>
      <c r="Q104" s="27"/>
      <c r="R104" s="28"/>
      <c r="S104" s="29"/>
      <c r="T104" s="16"/>
      <c r="U104" s="17"/>
      <c r="V104" s="18"/>
      <c r="W104" s="27"/>
      <c r="X104" s="28"/>
      <c r="Y104" s="29"/>
      <c r="Z104" s="27"/>
      <c r="AA104" s="28"/>
      <c r="AB104" s="29"/>
      <c r="AC104" s="27"/>
      <c r="AD104" s="28"/>
      <c r="AE104" s="29"/>
      <c r="AF104" s="27"/>
      <c r="AG104" s="28"/>
      <c r="AH104" s="29"/>
    </row>
    <row r="105" spans="1:34" s="26" customFormat="1" ht="15.75" thickBot="1" x14ac:dyDescent="0.3">
      <c r="A105" s="112" t="s">
        <v>57</v>
      </c>
      <c r="B105" s="21"/>
      <c r="C105" s="22"/>
      <c r="D105" s="23"/>
      <c r="E105" s="113"/>
      <c r="F105" s="114"/>
      <c r="G105" s="114"/>
      <c r="H105" s="113"/>
      <c r="I105" s="115"/>
      <c r="J105" s="116"/>
      <c r="K105" s="21"/>
      <c r="L105" s="22"/>
      <c r="M105" s="23"/>
      <c r="N105" s="21"/>
      <c r="O105" s="22"/>
      <c r="P105" s="24"/>
      <c r="Q105" s="21"/>
      <c r="R105" s="22"/>
      <c r="S105" s="23"/>
      <c r="T105" s="21"/>
      <c r="U105" s="22"/>
      <c r="V105" s="23"/>
      <c r="W105" s="21"/>
      <c r="X105" s="22"/>
      <c r="Y105" s="23"/>
      <c r="Z105" s="21"/>
      <c r="AA105" s="22"/>
      <c r="AB105" s="23"/>
      <c r="AC105" s="21"/>
      <c r="AD105" s="22"/>
      <c r="AE105" s="23"/>
      <c r="AF105" s="21"/>
      <c r="AG105" s="22"/>
      <c r="AH105" s="23"/>
    </row>
    <row r="106" spans="1:34" ht="24" customHeight="1" thickBot="1" x14ac:dyDescent="0.2">
      <c r="A106" s="38" t="s">
        <v>15</v>
      </c>
      <c r="B106" s="39">
        <f t="shared" ref="B106:AH106" si="0">SUM(B5:B105)</f>
        <v>0</v>
      </c>
      <c r="C106" s="40">
        <f t="shared" si="0"/>
        <v>0</v>
      </c>
      <c r="D106" s="41">
        <f t="shared" si="0"/>
        <v>0</v>
      </c>
      <c r="E106" s="39">
        <f t="shared" si="0"/>
        <v>0</v>
      </c>
      <c r="F106" s="40">
        <f t="shared" si="0"/>
        <v>0</v>
      </c>
      <c r="G106" s="41">
        <f t="shared" si="0"/>
        <v>0</v>
      </c>
      <c r="H106" s="39">
        <f t="shared" si="0"/>
        <v>0</v>
      </c>
      <c r="I106" s="40">
        <f t="shared" si="0"/>
        <v>0</v>
      </c>
      <c r="J106" s="41">
        <f t="shared" si="0"/>
        <v>0</v>
      </c>
      <c r="K106" s="39">
        <f t="shared" si="0"/>
        <v>0</v>
      </c>
      <c r="L106" s="40">
        <f t="shared" si="0"/>
        <v>0</v>
      </c>
      <c r="M106" s="41">
        <f t="shared" si="0"/>
        <v>0</v>
      </c>
      <c r="N106" s="39">
        <f t="shared" si="0"/>
        <v>0</v>
      </c>
      <c r="O106" s="40">
        <f t="shared" si="0"/>
        <v>0</v>
      </c>
      <c r="P106" s="41">
        <f t="shared" si="0"/>
        <v>0</v>
      </c>
      <c r="Q106" s="39">
        <f t="shared" si="0"/>
        <v>0</v>
      </c>
      <c r="R106" s="40">
        <f t="shared" si="0"/>
        <v>0</v>
      </c>
      <c r="S106" s="41">
        <f t="shared" si="0"/>
        <v>0</v>
      </c>
      <c r="T106" s="39">
        <f t="shared" si="0"/>
        <v>0</v>
      </c>
      <c r="U106" s="40">
        <f t="shared" si="0"/>
        <v>0</v>
      </c>
      <c r="V106" s="41">
        <f t="shared" si="0"/>
        <v>0</v>
      </c>
      <c r="W106" s="39">
        <f t="shared" si="0"/>
        <v>0</v>
      </c>
      <c r="X106" s="40">
        <f t="shared" si="0"/>
        <v>0</v>
      </c>
      <c r="Y106" s="41">
        <f t="shared" si="0"/>
        <v>0</v>
      </c>
      <c r="Z106" s="39">
        <f t="shared" si="0"/>
        <v>0</v>
      </c>
      <c r="AA106" s="40">
        <f t="shared" si="0"/>
        <v>0</v>
      </c>
      <c r="AB106" s="41">
        <f t="shared" si="0"/>
        <v>0</v>
      </c>
      <c r="AC106" s="39">
        <f t="shared" si="0"/>
        <v>0</v>
      </c>
      <c r="AD106" s="40">
        <f t="shared" si="0"/>
        <v>0</v>
      </c>
      <c r="AE106" s="41">
        <f t="shared" si="0"/>
        <v>0</v>
      </c>
      <c r="AF106" s="39">
        <f t="shared" si="0"/>
        <v>0</v>
      </c>
      <c r="AG106" s="40">
        <f t="shared" si="0"/>
        <v>0</v>
      </c>
      <c r="AH106" s="41">
        <f t="shared" si="0"/>
        <v>0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0</v>
      </c>
      <c r="C109" s="83">
        <f t="shared" si="1"/>
        <v>0</v>
      </c>
      <c r="D109" s="84">
        <f t="shared" si="1"/>
        <v>0</v>
      </c>
      <c r="E109" s="92">
        <f t="shared" si="1"/>
        <v>0</v>
      </c>
      <c r="F109" s="83">
        <f t="shared" si="1"/>
        <v>0</v>
      </c>
      <c r="G109" s="89">
        <f t="shared" si="1"/>
        <v>0</v>
      </c>
      <c r="H109" s="95">
        <f t="shared" si="1"/>
        <v>0</v>
      </c>
      <c r="I109" s="83">
        <f t="shared" si="1"/>
        <v>0</v>
      </c>
      <c r="J109" s="84">
        <f t="shared" si="1"/>
        <v>0</v>
      </c>
      <c r="K109" s="92">
        <f t="shared" si="1"/>
        <v>0</v>
      </c>
      <c r="L109" s="83">
        <f t="shared" si="1"/>
        <v>0</v>
      </c>
      <c r="M109" s="89">
        <f t="shared" si="1"/>
        <v>0</v>
      </c>
      <c r="N109" s="95">
        <f t="shared" si="1"/>
        <v>0</v>
      </c>
      <c r="O109" s="83">
        <f t="shared" si="1"/>
        <v>0</v>
      </c>
      <c r="P109" s="84">
        <f t="shared" si="1"/>
        <v>0</v>
      </c>
      <c r="Q109" s="92">
        <f t="shared" si="1"/>
        <v>0</v>
      </c>
      <c r="R109" s="83">
        <f t="shared" si="1"/>
        <v>0</v>
      </c>
      <c r="S109" s="89">
        <f t="shared" si="1"/>
        <v>0</v>
      </c>
      <c r="T109" s="95">
        <f t="shared" si="1"/>
        <v>0</v>
      </c>
      <c r="U109" s="83">
        <f t="shared" si="1"/>
        <v>0</v>
      </c>
      <c r="V109" s="84">
        <f t="shared" si="1"/>
        <v>0</v>
      </c>
      <c r="W109" s="92">
        <f t="shared" si="1"/>
        <v>0</v>
      </c>
      <c r="X109" s="83">
        <f t="shared" si="1"/>
        <v>0</v>
      </c>
      <c r="Y109" s="89">
        <f t="shared" si="1"/>
        <v>0</v>
      </c>
      <c r="Z109" s="95">
        <f t="shared" si="1"/>
        <v>0</v>
      </c>
      <c r="AA109" s="83">
        <f t="shared" si="1"/>
        <v>0</v>
      </c>
      <c r="AB109" s="84">
        <f t="shared" si="1"/>
        <v>0</v>
      </c>
      <c r="AC109" s="92">
        <f t="shared" si="1"/>
        <v>0</v>
      </c>
      <c r="AD109" s="83">
        <f t="shared" si="1"/>
        <v>0</v>
      </c>
      <c r="AE109" s="89">
        <f t="shared" si="1"/>
        <v>0</v>
      </c>
      <c r="AF109" s="95">
        <f t="shared" si="1"/>
        <v>0</v>
      </c>
      <c r="AG109" s="83">
        <f t="shared" si="1"/>
        <v>0</v>
      </c>
      <c r="AH109" s="84">
        <f t="shared" si="1"/>
        <v>0</v>
      </c>
    </row>
    <row r="110" spans="1:34" ht="15" x14ac:dyDescent="0.25">
      <c r="A110" s="99" t="s">
        <v>45</v>
      </c>
      <c r="B110" s="96">
        <f t="shared" ref="B110:AH110" si="2">SUM(B20:B69)</f>
        <v>0</v>
      </c>
      <c r="C110" s="85">
        <f t="shared" si="2"/>
        <v>0</v>
      </c>
      <c r="D110" s="86">
        <f t="shared" si="2"/>
        <v>0</v>
      </c>
      <c r="E110" s="93">
        <f t="shared" si="2"/>
        <v>0</v>
      </c>
      <c r="F110" s="85">
        <f t="shared" si="2"/>
        <v>0</v>
      </c>
      <c r="G110" s="90">
        <f t="shared" si="2"/>
        <v>0</v>
      </c>
      <c r="H110" s="96">
        <f t="shared" si="2"/>
        <v>0</v>
      </c>
      <c r="I110" s="85">
        <f t="shared" si="2"/>
        <v>0</v>
      </c>
      <c r="J110" s="86">
        <f t="shared" si="2"/>
        <v>0</v>
      </c>
      <c r="K110" s="93">
        <f t="shared" si="2"/>
        <v>0</v>
      </c>
      <c r="L110" s="85">
        <f t="shared" si="2"/>
        <v>0</v>
      </c>
      <c r="M110" s="90">
        <f t="shared" si="2"/>
        <v>0</v>
      </c>
      <c r="N110" s="96">
        <f t="shared" si="2"/>
        <v>0</v>
      </c>
      <c r="O110" s="85">
        <f t="shared" si="2"/>
        <v>0</v>
      </c>
      <c r="P110" s="86">
        <f t="shared" si="2"/>
        <v>0</v>
      </c>
      <c r="Q110" s="93">
        <f t="shared" si="2"/>
        <v>0</v>
      </c>
      <c r="R110" s="85">
        <f t="shared" si="2"/>
        <v>0</v>
      </c>
      <c r="S110" s="90">
        <f t="shared" si="2"/>
        <v>0</v>
      </c>
      <c r="T110" s="96">
        <f t="shared" si="2"/>
        <v>0</v>
      </c>
      <c r="U110" s="85">
        <f t="shared" si="2"/>
        <v>0</v>
      </c>
      <c r="V110" s="86">
        <f t="shared" si="2"/>
        <v>0</v>
      </c>
      <c r="W110" s="93">
        <f t="shared" si="2"/>
        <v>0</v>
      </c>
      <c r="X110" s="85">
        <f t="shared" si="2"/>
        <v>0</v>
      </c>
      <c r="Y110" s="90">
        <f t="shared" si="2"/>
        <v>0</v>
      </c>
      <c r="Z110" s="96">
        <f t="shared" si="2"/>
        <v>0</v>
      </c>
      <c r="AA110" s="85">
        <f t="shared" si="2"/>
        <v>0</v>
      </c>
      <c r="AB110" s="86">
        <f t="shared" si="2"/>
        <v>0</v>
      </c>
      <c r="AC110" s="93">
        <f t="shared" si="2"/>
        <v>0</v>
      </c>
      <c r="AD110" s="85">
        <f t="shared" si="2"/>
        <v>0</v>
      </c>
      <c r="AE110" s="90">
        <f t="shared" si="2"/>
        <v>0</v>
      </c>
      <c r="AF110" s="96">
        <f t="shared" si="2"/>
        <v>0</v>
      </c>
      <c r="AG110" s="85">
        <f t="shared" si="2"/>
        <v>0</v>
      </c>
      <c r="AH110" s="86">
        <f t="shared" si="2"/>
        <v>0</v>
      </c>
    </row>
    <row r="111" spans="1:34" ht="15" x14ac:dyDescent="0.25">
      <c r="A111" s="100" t="s">
        <v>43</v>
      </c>
      <c r="B111" s="97">
        <f>SUM(B70:B105)</f>
        <v>0</v>
      </c>
      <c r="C111" s="87">
        <f t="shared" ref="C111:AH111" si="3">SUM(C70:C105)</f>
        <v>0</v>
      </c>
      <c r="D111" s="88">
        <f t="shared" si="3"/>
        <v>0</v>
      </c>
      <c r="E111" s="94">
        <f t="shared" si="3"/>
        <v>0</v>
      </c>
      <c r="F111" s="87">
        <f t="shared" si="3"/>
        <v>0</v>
      </c>
      <c r="G111" s="91">
        <f t="shared" si="3"/>
        <v>0</v>
      </c>
      <c r="H111" s="97">
        <f t="shared" si="3"/>
        <v>0</v>
      </c>
      <c r="I111" s="87">
        <f t="shared" si="3"/>
        <v>0</v>
      </c>
      <c r="J111" s="88">
        <f t="shared" si="3"/>
        <v>0</v>
      </c>
      <c r="K111" s="94">
        <f t="shared" si="3"/>
        <v>0</v>
      </c>
      <c r="L111" s="87">
        <f t="shared" si="3"/>
        <v>0</v>
      </c>
      <c r="M111" s="91">
        <f t="shared" si="3"/>
        <v>0</v>
      </c>
      <c r="N111" s="97">
        <f>SUM(N70:N105)</f>
        <v>0</v>
      </c>
      <c r="O111" s="87">
        <f t="shared" si="3"/>
        <v>0</v>
      </c>
      <c r="P111" s="88">
        <f t="shared" si="3"/>
        <v>0</v>
      </c>
      <c r="Q111" s="94">
        <f t="shared" si="3"/>
        <v>0</v>
      </c>
      <c r="R111" s="87">
        <f t="shared" si="3"/>
        <v>0</v>
      </c>
      <c r="S111" s="91">
        <f t="shared" si="3"/>
        <v>0</v>
      </c>
      <c r="T111" s="97">
        <f t="shared" si="3"/>
        <v>0</v>
      </c>
      <c r="U111" s="87">
        <f t="shared" si="3"/>
        <v>0</v>
      </c>
      <c r="V111" s="88">
        <f t="shared" si="3"/>
        <v>0</v>
      </c>
      <c r="W111" s="94">
        <f t="shared" si="3"/>
        <v>0</v>
      </c>
      <c r="X111" s="87">
        <f t="shared" si="3"/>
        <v>0</v>
      </c>
      <c r="Y111" s="91">
        <f t="shared" si="3"/>
        <v>0</v>
      </c>
      <c r="Z111" s="97">
        <f t="shared" si="3"/>
        <v>0</v>
      </c>
      <c r="AA111" s="87">
        <f t="shared" si="3"/>
        <v>0</v>
      </c>
      <c r="AB111" s="88">
        <f t="shared" si="3"/>
        <v>0</v>
      </c>
      <c r="AC111" s="94">
        <f t="shared" si="3"/>
        <v>0</v>
      </c>
      <c r="AD111" s="87">
        <f t="shared" si="3"/>
        <v>0</v>
      </c>
      <c r="AE111" s="91">
        <f t="shared" si="3"/>
        <v>0</v>
      </c>
      <c r="AF111" s="97">
        <f t="shared" si="3"/>
        <v>0</v>
      </c>
      <c r="AG111" s="87">
        <f t="shared" si="3"/>
        <v>0</v>
      </c>
      <c r="AH111" s="88">
        <f t="shared" si="3"/>
        <v>0</v>
      </c>
    </row>
  </sheetData>
  <mergeCells count="11">
    <mergeCell ref="Q3:S3"/>
    <mergeCell ref="B3:D3"/>
    <mergeCell ref="E3:G3"/>
    <mergeCell ref="H3:J3"/>
    <mergeCell ref="K3:M3"/>
    <mergeCell ref="N3:P3"/>
    <mergeCell ref="T3:V3"/>
    <mergeCell ref="W3:Y3"/>
    <mergeCell ref="Z3:AB3"/>
    <mergeCell ref="AC3:AE3"/>
    <mergeCell ref="AF3:AH3"/>
  </mergeCells>
  <phoneticPr fontId="3"/>
  <pageMargins left="0.25" right="0.25" top="0.75" bottom="0.75" header="0.3" footer="0.3"/>
  <pageSetup paperSize="8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E2" sqref="E2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70</v>
      </c>
      <c r="AH1" s="82" t="s">
        <v>41</v>
      </c>
    </row>
    <row r="2" spans="1:34" ht="9" customHeight="1" x14ac:dyDescent="0.15"/>
    <row r="3" spans="1:34" ht="17.25" customHeight="1" x14ac:dyDescent="0.15">
      <c r="A3" s="173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73" t="s">
        <v>12</v>
      </c>
      <c r="B4" s="167" t="s">
        <v>13</v>
      </c>
      <c r="C4" s="175" t="s">
        <v>14</v>
      </c>
      <c r="D4" s="177" t="s">
        <v>51</v>
      </c>
      <c r="E4" s="174" t="s">
        <v>13</v>
      </c>
      <c r="F4" s="175" t="s">
        <v>14</v>
      </c>
      <c r="G4" s="176" t="s">
        <v>51</v>
      </c>
      <c r="H4" s="166" t="s">
        <v>13</v>
      </c>
      <c r="I4" s="175" t="s">
        <v>14</v>
      </c>
      <c r="J4" s="177" t="s">
        <v>51</v>
      </c>
      <c r="K4" s="167" t="s">
        <v>13</v>
      </c>
      <c r="L4" s="175" t="s">
        <v>14</v>
      </c>
      <c r="M4" s="177" t="s">
        <v>51</v>
      </c>
      <c r="N4" s="167" t="s">
        <v>13</v>
      </c>
      <c r="O4" s="175" t="s">
        <v>14</v>
      </c>
      <c r="P4" s="177" t="s">
        <v>51</v>
      </c>
      <c r="Q4" s="167" t="s">
        <v>13</v>
      </c>
      <c r="R4" s="175" t="s">
        <v>14</v>
      </c>
      <c r="S4" s="177" t="s">
        <v>51</v>
      </c>
      <c r="T4" s="167" t="s">
        <v>13</v>
      </c>
      <c r="U4" s="175" t="s">
        <v>14</v>
      </c>
      <c r="V4" s="177" t="s">
        <v>51</v>
      </c>
      <c r="W4" s="167" t="s">
        <v>13</v>
      </c>
      <c r="X4" s="175" t="s">
        <v>14</v>
      </c>
      <c r="Y4" s="177" t="s">
        <v>51</v>
      </c>
      <c r="Z4" s="167" t="s">
        <v>13</v>
      </c>
      <c r="AA4" s="175" t="s">
        <v>14</v>
      </c>
      <c r="AB4" s="177" t="s">
        <v>51</v>
      </c>
      <c r="AC4" s="167" t="s">
        <v>13</v>
      </c>
      <c r="AD4" s="175" t="s">
        <v>14</v>
      </c>
      <c r="AE4" s="177" t="s">
        <v>51</v>
      </c>
      <c r="AF4" s="167" t="s">
        <v>13</v>
      </c>
      <c r="AG4" s="175" t="s">
        <v>14</v>
      </c>
      <c r="AH4" s="177" t="s">
        <v>51</v>
      </c>
    </row>
    <row r="5" spans="1:34" ht="15" x14ac:dyDescent="0.15">
      <c r="A5" s="4">
        <v>0</v>
      </c>
      <c r="B5" s="5"/>
      <c r="C5" s="6"/>
      <c r="D5" s="7"/>
      <c r="E5" s="5"/>
      <c r="F5" s="6"/>
      <c r="G5" s="7"/>
      <c r="H5" s="5"/>
      <c r="I5" s="6"/>
      <c r="J5" s="8"/>
      <c r="K5" s="5"/>
      <c r="L5" s="6"/>
      <c r="M5" s="7"/>
      <c r="N5" s="9"/>
      <c r="O5" s="6"/>
      <c r="P5" s="8"/>
      <c r="Q5" s="5"/>
      <c r="R5" s="6"/>
      <c r="S5" s="7"/>
      <c r="T5" s="5"/>
      <c r="U5" s="6"/>
      <c r="V5" s="7"/>
      <c r="W5" s="5"/>
      <c r="X5" s="6"/>
      <c r="Y5" s="7"/>
      <c r="Z5" s="5"/>
      <c r="AA5" s="6"/>
      <c r="AB5" s="7"/>
      <c r="AC5" s="9"/>
      <c r="AD5" s="6"/>
      <c r="AE5" s="8"/>
      <c r="AF5" s="5"/>
      <c r="AG5" s="6"/>
      <c r="AH5" s="7"/>
    </row>
    <row r="6" spans="1:34" ht="15" x14ac:dyDescent="0.15">
      <c r="A6" s="4">
        <v>1</v>
      </c>
      <c r="B6" s="10"/>
      <c r="C6" s="11"/>
      <c r="D6" s="12"/>
      <c r="E6" s="10"/>
      <c r="F6" s="11"/>
      <c r="G6" s="12"/>
      <c r="H6" s="10"/>
      <c r="I6" s="11"/>
      <c r="J6" s="13"/>
      <c r="K6" s="10"/>
      <c r="L6" s="11"/>
      <c r="M6" s="12"/>
      <c r="N6" s="14"/>
      <c r="O6" s="11"/>
      <c r="P6" s="13"/>
      <c r="Q6" s="10"/>
      <c r="R6" s="11"/>
      <c r="S6" s="12"/>
      <c r="T6" s="10"/>
      <c r="U6" s="11"/>
      <c r="V6" s="12"/>
      <c r="W6" s="10"/>
      <c r="X6" s="11"/>
      <c r="Y6" s="12"/>
      <c r="Z6" s="10"/>
      <c r="AA6" s="11"/>
      <c r="AB6" s="12"/>
      <c r="AC6" s="14"/>
      <c r="AD6" s="11"/>
      <c r="AE6" s="13"/>
      <c r="AF6" s="10"/>
      <c r="AG6" s="11"/>
      <c r="AH6" s="12"/>
    </row>
    <row r="7" spans="1:34" ht="15" x14ac:dyDescent="0.15">
      <c r="A7" s="4">
        <v>2</v>
      </c>
      <c r="B7" s="10"/>
      <c r="C7" s="11"/>
      <c r="D7" s="12"/>
      <c r="E7" s="10"/>
      <c r="F7" s="11"/>
      <c r="G7" s="12"/>
      <c r="H7" s="10"/>
      <c r="I7" s="11"/>
      <c r="J7" s="13"/>
      <c r="K7" s="10"/>
      <c r="L7" s="11"/>
      <c r="M7" s="12"/>
      <c r="N7" s="14"/>
      <c r="O7" s="11"/>
      <c r="P7" s="13"/>
      <c r="Q7" s="10"/>
      <c r="R7" s="11"/>
      <c r="S7" s="12"/>
      <c r="T7" s="10"/>
      <c r="U7" s="11"/>
      <c r="V7" s="12"/>
      <c r="W7" s="10"/>
      <c r="X7" s="11"/>
      <c r="Y7" s="12"/>
      <c r="Z7" s="10"/>
      <c r="AA7" s="11"/>
      <c r="AB7" s="12"/>
      <c r="AC7" s="14"/>
      <c r="AD7" s="11"/>
      <c r="AE7" s="13"/>
      <c r="AF7" s="10"/>
      <c r="AG7" s="11"/>
      <c r="AH7" s="12"/>
    </row>
    <row r="8" spans="1:34" ht="15" x14ac:dyDescent="0.15">
      <c r="A8" s="4">
        <v>3</v>
      </c>
      <c r="B8" s="10"/>
      <c r="C8" s="11"/>
      <c r="D8" s="12"/>
      <c r="E8" s="10"/>
      <c r="F8" s="11"/>
      <c r="G8" s="12"/>
      <c r="H8" s="10"/>
      <c r="I8" s="11"/>
      <c r="J8" s="13"/>
      <c r="K8" s="10"/>
      <c r="L8" s="11"/>
      <c r="M8" s="12"/>
      <c r="N8" s="14"/>
      <c r="O8" s="11"/>
      <c r="P8" s="13"/>
      <c r="Q8" s="10"/>
      <c r="R8" s="11"/>
      <c r="S8" s="12"/>
      <c r="T8" s="10"/>
      <c r="U8" s="11"/>
      <c r="V8" s="12"/>
      <c r="W8" s="10"/>
      <c r="X8" s="11"/>
      <c r="Y8" s="12"/>
      <c r="Z8" s="10"/>
      <c r="AA8" s="11"/>
      <c r="AB8" s="12"/>
      <c r="AC8" s="14"/>
      <c r="AD8" s="11"/>
      <c r="AE8" s="13"/>
      <c r="AF8" s="10"/>
      <c r="AG8" s="11"/>
      <c r="AH8" s="12"/>
    </row>
    <row r="9" spans="1:34" ht="15" x14ac:dyDescent="0.15">
      <c r="A9" s="15">
        <v>4</v>
      </c>
      <c r="B9" s="16"/>
      <c r="C9" s="17"/>
      <c r="D9" s="18"/>
      <c r="E9" s="16"/>
      <c r="F9" s="17"/>
      <c r="G9" s="18"/>
      <c r="H9" s="16"/>
      <c r="I9" s="17"/>
      <c r="J9" s="19"/>
      <c r="K9" s="16"/>
      <c r="L9" s="17"/>
      <c r="M9" s="18"/>
      <c r="N9" s="20"/>
      <c r="O9" s="17"/>
      <c r="P9" s="19"/>
      <c r="Q9" s="16"/>
      <c r="R9" s="17"/>
      <c r="S9" s="18"/>
      <c r="T9" s="16"/>
      <c r="U9" s="17"/>
      <c r="V9" s="18"/>
      <c r="W9" s="16"/>
      <c r="X9" s="17"/>
      <c r="Y9" s="18"/>
      <c r="Z9" s="16"/>
      <c r="AA9" s="17"/>
      <c r="AB9" s="18"/>
      <c r="AC9" s="20"/>
      <c r="AD9" s="17"/>
      <c r="AE9" s="19"/>
      <c r="AF9" s="16"/>
      <c r="AG9" s="17"/>
      <c r="AH9" s="18"/>
    </row>
    <row r="10" spans="1:34" s="26" customFormat="1" ht="15" x14ac:dyDescent="0.15">
      <c r="A10" s="4">
        <v>5</v>
      </c>
      <c r="B10" s="21"/>
      <c r="C10" s="22"/>
      <c r="D10" s="23"/>
      <c r="E10" s="10"/>
      <c r="F10" s="11"/>
      <c r="G10" s="12"/>
      <c r="H10" s="21"/>
      <c r="I10" s="22"/>
      <c r="J10" s="24"/>
      <c r="K10" s="21"/>
      <c r="L10" s="22"/>
      <c r="M10" s="23"/>
      <c r="N10" s="25"/>
      <c r="O10" s="22"/>
      <c r="P10" s="24"/>
      <c r="Q10" s="10"/>
      <c r="R10" s="11"/>
      <c r="S10" s="12"/>
      <c r="T10" s="10"/>
      <c r="U10" s="11"/>
      <c r="V10" s="12"/>
      <c r="W10" s="21"/>
      <c r="X10" s="22"/>
      <c r="Y10" s="23"/>
      <c r="Z10" s="21"/>
      <c r="AA10" s="22"/>
      <c r="AB10" s="23"/>
      <c r="AC10" s="25"/>
      <c r="AD10" s="22"/>
      <c r="AE10" s="24"/>
      <c r="AF10" s="21"/>
      <c r="AG10" s="22"/>
      <c r="AH10" s="23"/>
    </row>
    <row r="11" spans="1:34" s="26" customFormat="1" ht="15" x14ac:dyDescent="0.15">
      <c r="A11" s="4">
        <v>6</v>
      </c>
      <c r="B11" s="21"/>
      <c r="C11" s="22"/>
      <c r="D11" s="23"/>
      <c r="E11" s="10"/>
      <c r="F11" s="11"/>
      <c r="G11" s="12"/>
      <c r="H11" s="21"/>
      <c r="I11" s="22"/>
      <c r="J11" s="24"/>
      <c r="K11" s="21"/>
      <c r="L11" s="22"/>
      <c r="M11" s="23"/>
      <c r="N11" s="25"/>
      <c r="O11" s="22"/>
      <c r="P11" s="24"/>
      <c r="Q11" s="10"/>
      <c r="R11" s="11"/>
      <c r="S11" s="12"/>
      <c r="T11" s="10"/>
      <c r="U11" s="11"/>
      <c r="V11" s="12"/>
      <c r="W11" s="21"/>
      <c r="X11" s="22"/>
      <c r="Y11" s="23"/>
      <c r="Z11" s="21"/>
      <c r="AA11" s="22"/>
      <c r="AB11" s="23"/>
      <c r="AC11" s="25"/>
      <c r="AD11" s="22"/>
      <c r="AE11" s="24"/>
      <c r="AF11" s="21"/>
      <c r="AG11" s="22"/>
      <c r="AH11" s="23"/>
    </row>
    <row r="12" spans="1:34" s="26" customFormat="1" ht="15" x14ac:dyDescent="0.15">
      <c r="A12" s="4">
        <v>7</v>
      </c>
      <c r="B12" s="21"/>
      <c r="C12" s="22"/>
      <c r="D12" s="23"/>
      <c r="E12" s="10"/>
      <c r="F12" s="11"/>
      <c r="G12" s="12"/>
      <c r="H12" s="21"/>
      <c r="I12" s="22"/>
      <c r="J12" s="24"/>
      <c r="K12" s="21"/>
      <c r="L12" s="22"/>
      <c r="M12" s="23"/>
      <c r="N12" s="25"/>
      <c r="O12" s="22"/>
      <c r="P12" s="24"/>
      <c r="Q12" s="10"/>
      <c r="R12" s="11"/>
      <c r="S12" s="12"/>
      <c r="T12" s="10"/>
      <c r="U12" s="11"/>
      <c r="V12" s="12"/>
      <c r="W12" s="21"/>
      <c r="X12" s="22"/>
      <c r="Y12" s="23"/>
      <c r="Z12" s="21"/>
      <c r="AA12" s="22"/>
      <c r="AB12" s="23"/>
      <c r="AC12" s="25"/>
      <c r="AD12" s="22"/>
      <c r="AE12" s="24"/>
      <c r="AF12" s="21"/>
      <c r="AG12" s="22"/>
      <c r="AH12" s="23"/>
    </row>
    <row r="13" spans="1:34" s="26" customFormat="1" ht="15" x14ac:dyDescent="0.15">
      <c r="A13" s="4">
        <v>8</v>
      </c>
      <c r="B13" s="21"/>
      <c r="C13" s="22"/>
      <c r="D13" s="23"/>
      <c r="E13" s="10"/>
      <c r="F13" s="11"/>
      <c r="G13" s="12"/>
      <c r="H13" s="21"/>
      <c r="I13" s="22"/>
      <c r="J13" s="24"/>
      <c r="K13" s="21"/>
      <c r="L13" s="22"/>
      <c r="M13" s="23"/>
      <c r="N13" s="25"/>
      <c r="O13" s="22"/>
      <c r="P13" s="24"/>
      <c r="Q13" s="10"/>
      <c r="R13" s="11"/>
      <c r="S13" s="12"/>
      <c r="T13" s="10"/>
      <c r="U13" s="11"/>
      <c r="V13" s="12"/>
      <c r="W13" s="21"/>
      <c r="X13" s="22"/>
      <c r="Y13" s="23"/>
      <c r="Z13" s="21"/>
      <c r="AA13" s="22"/>
      <c r="AB13" s="23"/>
      <c r="AC13" s="25"/>
      <c r="AD13" s="22"/>
      <c r="AE13" s="24"/>
      <c r="AF13" s="21"/>
      <c r="AG13" s="22"/>
      <c r="AH13" s="23"/>
    </row>
    <row r="14" spans="1:34" s="26" customFormat="1" ht="15" x14ac:dyDescent="0.15">
      <c r="A14" s="15">
        <v>9</v>
      </c>
      <c r="B14" s="27"/>
      <c r="C14" s="28"/>
      <c r="D14" s="29"/>
      <c r="E14" s="16"/>
      <c r="F14" s="17"/>
      <c r="G14" s="18"/>
      <c r="H14" s="27"/>
      <c r="I14" s="28"/>
      <c r="J14" s="30"/>
      <c r="K14" s="27"/>
      <c r="L14" s="28"/>
      <c r="M14" s="29"/>
      <c r="N14" s="31"/>
      <c r="O14" s="28"/>
      <c r="P14" s="30"/>
      <c r="Q14" s="16"/>
      <c r="R14" s="17"/>
      <c r="S14" s="18"/>
      <c r="T14" s="16"/>
      <c r="U14" s="17"/>
      <c r="V14" s="18"/>
      <c r="W14" s="27"/>
      <c r="X14" s="28"/>
      <c r="Y14" s="29"/>
      <c r="Z14" s="27"/>
      <c r="AA14" s="28"/>
      <c r="AB14" s="29"/>
      <c r="AC14" s="31"/>
      <c r="AD14" s="28"/>
      <c r="AE14" s="30"/>
      <c r="AF14" s="27"/>
      <c r="AG14" s="28"/>
      <c r="AH14" s="29"/>
    </row>
    <row r="15" spans="1:34" s="26" customFormat="1" ht="15" x14ac:dyDescent="0.15">
      <c r="A15" s="4">
        <v>10</v>
      </c>
      <c r="B15" s="21"/>
      <c r="C15" s="22"/>
      <c r="D15" s="23"/>
      <c r="E15" s="10"/>
      <c r="F15" s="11"/>
      <c r="G15" s="12"/>
      <c r="H15" s="21"/>
      <c r="I15" s="22"/>
      <c r="J15" s="24"/>
      <c r="K15" s="21"/>
      <c r="L15" s="22"/>
      <c r="M15" s="23"/>
      <c r="N15" s="25"/>
      <c r="O15" s="22"/>
      <c r="P15" s="24"/>
      <c r="Q15" s="10"/>
      <c r="R15" s="11"/>
      <c r="S15" s="12"/>
      <c r="T15" s="10"/>
      <c r="U15" s="11"/>
      <c r="V15" s="12"/>
      <c r="W15" s="21"/>
      <c r="X15" s="22"/>
      <c r="Y15" s="23"/>
      <c r="Z15" s="21"/>
      <c r="AA15" s="22"/>
      <c r="AB15" s="23"/>
      <c r="AC15" s="25"/>
      <c r="AD15" s="22"/>
      <c r="AE15" s="24"/>
      <c r="AF15" s="21"/>
      <c r="AG15" s="22"/>
      <c r="AH15" s="23"/>
    </row>
    <row r="16" spans="1:34" s="26" customFormat="1" ht="15" x14ac:dyDescent="0.15">
      <c r="A16" s="4">
        <v>11</v>
      </c>
      <c r="B16" s="21"/>
      <c r="C16" s="22"/>
      <c r="D16" s="23"/>
      <c r="E16" s="10"/>
      <c r="F16" s="11"/>
      <c r="G16" s="12"/>
      <c r="H16" s="21"/>
      <c r="I16" s="22"/>
      <c r="J16" s="24"/>
      <c r="K16" s="21"/>
      <c r="L16" s="22"/>
      <c r="M16" s="23"/>
      <c r="N16" s="25"/>
      <c r="O16" s="22"/>
      <c r="P16" s="24"/>
      <c r="Q16" s="10"/>
      <c r="R16" s="11"/>
      <c r="S16" s="12"/>
      <c r="T16" s="10"/>
      <c r="U16" s="11"/>
      <c r="V16" s="12"/>
      <c r="W16" s="21"/>
      <c r="X16" s="22"/>
      <c r="Y16" s="23"/>
      <c r="Z16" s="21"/>
      <c r="AA16" s="22"/>
      <c r="AB16" s="23"/>
      <c r="AC16" s="25"/>
      <c r="AD16" s="22"/>
      <c r="AE16" s="24"/>
      <c r="AF16" s="21"/>
      <c r="AG16" s="22"/>
      <c r="AH16" s="23"/>
    </row>
    <row r="17" spans="1:34" s="26" customFormat="1" ht="15" x14ac:dyDescent="0.15">
      <c r="A17" s="4">
        <v>12</v>
      </c>
      <c r="B17" s="21"/>
      <c r="C17" s="22"/>
      <c r="D17" s="23"/>
      <c r="E17" s="10"/>
      <c r="F17" s="11"/>
      <c r="G17" s="12"/>
      <c r="H17" s="21"/>
      <c r="I17" s="22"/>
      <c r="J17" s="24"/>
      <c r="K17" s="21"/>
      <c r="L17" s="22"/>
      <c r="M17" s="23"/>
      <c r="N17" s="25"/>
      <c r="O17" s="22"/>
      <c r="P17" s="24"/>
      <c r="Q17" s="10"/>
      <c r="R17" s="11"/>
      <c r="S17" s="12"/>
      <c r="T17" s="10"/>
      <c r="U17" s="11"/>
      <c r="V17" s="12"/>
      <c r="W17" s="21"/>
      <c r="X17" s="22"/>
      <c r="Y17" s="23"/>
      <c r="Z17" s="21"/>
      <c r="AA17" s="22"/>
      <c r="AB17" s="23"/>
      <c r="AC17" s="25"/>
      <c r="AD17" s="22"/>
      <c r="AE17" s="24"/>
      <c r="AF17" s="21"/>
      <c r="AG17" s="22"/>
      <c r="AH17" s="23"/>
    </row>
    <row r="18" spans="1:34" s="26" customFormat="1" ht="15" x14ac:dyDescent="0.15">
      <c r="A18" s="4">
        <v>13</v>
      </c>
      <c r="B18" s="21"/>
      <c r="C18" s="22"/>
      <c r="D18" s="23"/>
      <c r="E18" s="10"/>
      <c r="F18" s="11"/>
      <c r="G18" s="12"/>
      <c r="H18" s="21"/>
      <c r="I18" s="22"/>
      <c r="J18" s="24"/>
      <c r="K18" s="21"/>
      <c r="L18" s="22"/>
      <c r="M18" s="23"/>
      <c r="N18" s="25"/>
      <c r="O18" s="22"/>
      <c r="P18" s="24"/>
      <c r="Q18" s="10"/>
      <c r="R18" s="11"/>
      <c r="S18" s="12"/>
      <c r="T18" s="10"/>
      <c r="U18" s="11"/>
      <c r="V18" s="12"/>
      <c r="W18" s="21"/>
      <c r="X18" s="22"/>
      <c r="Y18" s="23"/>
      <c r="Z18" s="21"/>
      <c r="AA18" s="22"/>
      <c r="AB18" s="23"/>
      <c r="AC18" s="25"/>
      <c r="AD18" s="22"/>
      <c r="AE18" s="24"/>
      <c r="AF18" s="21"/>
      <c r="AG18" s="22"/>
      <c r="AH18" s="23"/>
    </row>
    <row r="19" spans="1:34" s="26" customFormat="1" ht="15" x14ac:dyDescent="0.15">
      <c r="A19" s="15">
        <v>14</v>
      </c>
      <c r="B19" s="27"/>
      <c r="C19" s="28"/>
      <c r="D19" s="29"/>
      <c r="E19" s="16"/>
      <c r="F19" s="17"/>
      <c r="G19" s="18"/>
      <c r="H19" s="27"/>
      <c r="I19" s="28"/>
      <c r="J19" s="30"/>
      <c r="K19" s="27"/>
      <c r="L19" s="28"/>
      <c r="M19" s="29"/>
      <c r="N19" s="31"/>
      <c r="O19" s="28"/>
      <c r="P19" s="30"/>
      <c r="Q19" s="16"/>
      <c r="R19" s="17"/>
      <c r="S19" s="18"/>
      <c r="T19" s="16"/>
      <c r="U19" s="17"/>
      <c r="V19" s="18"/>
      <c r="W19" s="27"/>
      <c r="X19" s="28"/>
      <c r="Y19" s="29"/>
      <c r="Z19" s="27"/>
      <c r="AA19" s="28"/>
      <c r="AB19" s="29"/>
      <c r="AC19" s="31"/>
      <c r="AD19" s="28"/>
      <c r="AE19" s="30"/>
      <c r="AF19" s="27"/>
      <c r="AG19" s="28"/>
      <c r="AH19" s="29"/>
    </row>
    <row r="20" spans="1:34" s="26" customFormat="1" ht="15" x14ac:dyDescent="0.15">
      <c r="A20" s="4">
        <v>15</v>
      </c>
      <c r="B20" s="21"/>
      <c r="C20" s="22"/>
      <c r="D20" s="23"/>
      <c r="E20" s="10"/>
      <c r="F20" s="11"/>
      <c r="G20" s="12"/>
      <c r="H20" s="21"/>
      <c r="I20" s="22"/>
      <c r="J20" s="24"/>
      <c r="K20" s="21"/>
      <c r="L20" s="22"/>
      <c r="M20" s="23"/>
      <c r="N20" s="25"/>
      <c r="O20" s="22"/>
      <c r="P20" s="24"/>
      <c r="Q20" s="10"/>
      <c r="R20" s="11"/>
      <c r="S20" s="12"/>
      <c r="T20" s="10"/>
      <c r="U20" s="11"/>
      <c r="V20" s="12"/>
      <c r="W20" s="21"/>
      <c r="X20" s="22"/>
      <c r="Y20" s="23"/>
      <c r="Z20" s="21"/>
      <c r="AA20" s="22"/>
      <c r="AB20" s="23"/>
      <c r="AC20" s="25"/>
      <c r="AD20" s="22"/>
      <c r="AE20" s="24"/>
      <c r="AF20" s="21"/>
      <c r="AG20" s="22"/>
      <c r="AH20" s="23"/>
    </row>
    <row r="21" spans="1:34" s="26" customFormat="1" ht="15" x14ac:dyDescent="0.15">
      <c r="A21" s="4">
        <v>16</v>
      </c>
      <c r="B21" s="21"/>
      <c r="C21" s="22"/>
      <c r="D21" s="23"/>
      <c r="E21" s="10"/>
      <c r="F21" s="11"/>
      <c r="G21" s="12"/>
      <c r="H21" s="21"/>
      <c r="I21" s="22"/>
      <c r="J21" s="24"/>
      <c r="K21" s="21"/>
      <c r="L21" s="22"/>
      <c r="M21" s="23"/>
      <c r="N21" s="25"/>
      <c r="O21" s="22"/>
      <c r="P21" s="24"/>
      <c r="Q21" s="10"/>
      <c r="R21" s="11"/>
      <c r="S21" s="12"/>
      <c r="T21" s="10"/>
      <c r="U21" s="11"/>
      <c r="V21" s="12"/>
      <c r="W21" s="21"/>
      <c r="X21" s="22"/>
      <c r="Y21" s="23"/>
      <c r="Z21" s="21"/>
      <c r="AA21" s="22"/>
      <c r="AB21" s="23"/>
      <c r="AC21" s="25"/>
      <c r="AD21" s="22"/>
      <c r="AE21" s="24"/>
      <c r="AF21" s="21"/>
      <c r="AG21" s="22"/>
      <c r="AH21" s="23"/>
    </row>
    <row r="22" spans="1:34" s="26" customFormat="1" ht="15" x14ac:dyDescent="0.15">
      <c r="A22" s="4">
        <v>17</v>
      </c>
      <c r="B22" s="21"/>
      <c r="C22" s="22"/>
      <c r="D22" s="23"/>
      <c r="E22" s="10"/>
      <c r="F22" s="11"/>
      <c r="G22" s="12"/>
      <c r="H22" s="21"/>
      <c r="I22" s="22"/>
      <c r="J22" s="24"/>
      <c r="K22" s="21"/>
      <c r="L22" s="22"/>
      <c r="M22" s="23"/>
      <c r="N22" s="25"/>
      <c r="O22" s="22"/>
      <c r="P22" s="24"/>
      <c r="Q22" s="10"/>
      <c r="R22" s="11"/>
      <c r="S22" s="12"/>
      <c r="T22" s="10"/>
      <c r="U22" s="11"/>
      <c r="V22" s="12"/>
      <c r="W22" s="21"/>
      <c r="X22" s="22"/>
      <c r="Y22" s="23"/>
      <c r="Z22" s="21"/>
      <c r="AA22" s="22"/>
      <c r="AB22" s="23"/>
      <c r="AC22" s="25"/>
      <c r="AD22" s="22"/>
      <c r="AE22" s="24"/>
      <c r="AF22" s="21"/>
      <c r="AG22" s="22"/>
      <c r="AH22" s="23"/>
    </row>
    <row r="23" spans="1:34" s="26" customFormat="1" ht="15" x14ac:dyDescent="0.15">
      <c r="A23" s="4">
        <v>18</v>
      </c>
      <c r="B23" s="21"/>
      <c r="C23" s="22"/>
      <c r="D23" s="23"/>
      <c r="E23" s="10"/>
      <c r="F23" s="11"/>
      <c r="G23" s="12"/>
      <c r="H23" s="21"/>
      <c r="I23" s="22"/>
      <c r="J23" s="24"/>
      <c r="K23" s="21"/>
      <c r="L23" s="22"/>
      <c r="M23" s="23"/>
      <c r="N23" s="25"/>
      <c r="O23" s="22"/>
      <c r="P23" s="24"/>
      <c r="Q23" s="10"/>
      <c r="R23" s="11"/>
      <c r="S23" s="12"/>
      <c r="T23" s="10"/>
      <c r="U23" s="11"/>
      <c r="V23" s="12"/>
      <c r="W23" s="21"/>
      <c r="X23" s="22"/>
      <c r="Y23" s="23"/>
      <c r="Z23" s="21"/>
      <c r="AA23" s="22"/>
      <c r="AB23" s="23"/>
      <c r="AC23" s="25"/>
      <c r="AD23" s="22"/>
      <c r="AE23" s="24"/>
      <c r="AF23" s="21"/>
      <c r="AG23" s="22"/>
      <c r="AH23" s="23"/>
    </row>
    <row r="24" spans="1:34" s="26" customFormat="1" ht="15" x14ac:dyDescent="0.15">
      <c r="A24" s="15">
        <v>19</v>
      </c>
      <c r="B24" s="27"/>
      <c r="C24" s="28"/>
      <c r="D24" s="29"/>
      <c r="E24" s="16"/>
      <c r="F24" s="17"/>
      <c r="G24" s="18"/>
      <c r="H24" s="27"/>
      <c r="I24" s="28"/>
      <c r="J24" s="30"/>
      <c r="K24" s="27"/>
      <c r="L24" s="28"/>
      <c r="M24" s="29"/>
      <c r="N24" s="31"/>
      <c r="O24" s="28"/>
      <c r="P24" s="30"/>
      <c r="Q24" s="16"/>
      <c r="R24" s="17"/>
      <c r="S24" s="18"/>
      <c r="T24" s="16"/>
      <c r="U24" s="17"/>
      <c r="V24" s="18"/>
      <c r="W24" s="27"/>
      <c r="X24" s="28"/>
      <c r="Y24" s="29"/>
      <c r="Z24" s="27"/>
      <c r="AA24" s="28"/>
      <c r="AB24" s="29"/>
      <c r="AC24" s="31"/>
      <c r="AD24" s="28"/>
      <c r="AE24" s="30"/>
      <c r="AF24" s="27"/>
      <c r="AG24" s="28"/>
      <c r="AH24" s="29"/>
    </row>
    <row r="25" spans="1:34" s="26" customFormat="1" ht="15" x14ac:dyDescent="0.15">
      <c r="A25" s="4">
        <v>20</v>
      </c>
      <c r="B25" s="21"/>
      <c r="C25" s="22"/>
      <c r="D25" s="23"/>
      <c r="E25" s="10"/>
      <c r="F25" s="11"/>
      <c r="G25" s="12"/>
      <c r="H25" s="21"/>
      <c r="I25" s="22"/>
      <c r="J25" s="24"/>
      <c r="K25" s="21"/>
      <c r="L25" s="22"/>
      <c r="M25" s="23"/>
      <c r="N25" s="25"/>
      <c r="O25" s="22"/>
      <c r="P25" s="24"/>
      <c r="Q25" s="10"/>
      <c r="R25" s="11"/>
      <c r="S25" s="12"/>
      <c r="T25" s="10"/>
      <c r="U25" s="11"/>
      <c r="V25" s="12"/>
      <c r="W25" s="21"/>
      <c r="X25" s="22"/>
      <c r="Y25" s="23"/>
      <c r="Z25" s="21"/>
      <c r="AA25" s="22"/>
      <c r="AB25" s="23"/>
      <c r="AC25" s="25"/>
      <c r="AD25" s="22"/>
      <c r="AE25" s="24"/>
      <c r="AF25" s="21"/>
      <c r="AG25" s="22"/>
      <c r="AH25" s="23"/>
    </row>
    <row r="26" spans="1:34" s="26" customFormat="1" ht="15" x14ac:dyDescent="0.15">
      <c r="A26" s="4">
        <v>21</v>
      </c>
      <c r="B26" s="21"/>
      <c r="C26" s="22"/>
      <c r="D26" s="23"/>
      <c r="E26" s="10"/>
      <c r="F26" s="11"/>
      <c r="G26" s="12"/>
      <c r="H26" s="21"/>
      <c r="I26" s="22"/>
      <c r="J26" s="24"/>
      <c r="K26" s="21"/>
      <c r="L26" s="22"/>
      <c r="M26" s="23"/>
      <c r="N26" s="25"/>
      <c r="O26" s="22"/>
      <c r="P26" s="24"/>
      <c r="Q26" s="10"/>
      <c r="R26" s="11"/>
      <c r="S26" s="12"/>
      <c r="T26" s="10"/>
      <c r="U26" s="11"/>
      <c r="V26" s="12"/>
      <c r="W26" s="21"/>
      <c r="X26" s="22"/>
      <c r="Y26" s="23"/>
      <c r="Z26" s="21"/>
      <c r="AA26" s="22"/>
      <c r="AB26" s="23"/>
      <c r="AC26" s="25"/>
      <c r="AD26" s="22"/>
      <c r="AE26" s="24"/>
      <c r="AF26" s="21"/>
      <c r="AG26" s="22"/>
      <c r="AH26" s="23"/>
    </row>
    <row r="27" spans="1:34" s="26" customFormat="1" ht="15" x14ac:dyDescent="0.15">
      <c r="A27" s="4">
        <v>22</v>
      </c>
      <c r="B27" s="21"/>
      <c r="C27" s="22"/>
      <c r="D27" s="23"/>
      <c r="E27" s="10"/>
      <c r="F27" s="11"/>
      <c r="G27" s="12"/>
      <c r="H27" s="21"/>
      <c r="I27" s="22"/>
      <c r="J27" s="24"/>
      <c r="K27" s="21"/>
      <c r="L27" s="22"/>
      <c r="M27" s="23"/>
      <c r="N27" s="25"/>
      <c r="O27" s="22"/>
      <c r="P27" s="24"/>
      <c r="Q27" s="10"/>
      <c r="R27" s="11"/>
      <c r="S27" s="12"/>
      <c r="T27" s="10"/>
      <c r="U27" s="11"/>
      <c r="V27" s="12"/>
      <c r="W27" s="21"/>
      <c r="X27" s="22"/>
      <c r="Y27" s="23"/>
      <c r="Z27" s="21"/>
      <c r="AA27" s="22"/>
      <c r="AB27" s="23"/>
      <c r="AC27" s="25"/>
      <c r="AD27" s="22"/>
      <c r="AE27" s="24"/>
      <c r="AF27" s="21"/>
      <c r="AG27" s="22"/>
      <c r="AH27" s="23"/>
    </row>
    <row r="28" spans="1:34" s="26" customFormat="1" ht="15" x14ac:dyDescent="0.15">
      <c r="A28" s="4">
        <v>23</v>
      </c>
      <c r="B28" s="21"/>
      <c r="C28" s="22"/>
      <c r="D28" s="23"/>
      <c r="E28" s="10"/>
      <c r="F28" s="11"/>
      <c r="G28" s="12"/>
      <c r="H28" s="21"/>
      <c r="I28" s="22"/>
      <c r="J28" s="24"/>
      <c r="K28" s="21"/>
      <c r="L28" s="22"/>
      <c r="M28" s="23"/>
      <c r="N28" s="25"/>
      <c r="O28" s="22"/>
      <c r="P28" s="24"/>
      <c r="Q28" s="10"/>
      <c r="R28" s="11"/>
      <c r="S28" s="12"/>
      <c r="T28" s="10"/>
      <c r="U28" s="11"/>
      <c r="V28" s="12"/>
      <c r="W28" s="21"/>
      <c r="X28" s="22"/>
      <c r="Y28" s="23"/>
      <c r="Z28" s="21"/>
      <c r="AA28" s="22"/>
      <c r="AB28" s="23"/>
      <c r="AC28" s="25"/>
      <c r="AD28" s="22"/>
      <c r="AE28" s="24"/>
      <c r="AF28" s="21"/>
      <c r="AG28" s="22"/>
      <c r="AH28" s="23"/>
    </row>
    <row r="29" spans="1:34" s="26" customFormat="1" ht="15" x14ac:dyDescent="0.15">
      <c r="A29" s="15">
        <v>24</v>
      </c>
      <c r="B29" s="27"/>
      <c r="C29" s="28"/>
      <c r="D29" s="29"/>
      <c r="E29" s="16"/>
      <c r="F29" s="17"/>
      <c r="G29" s="18"/>
      <c r="H29" s="27"/>
      <c r="I29" s="28"/>
      <c r="J29" s="30"/>
      <c r="K29" s="27"/>
      <c r="L29" s="28"/>
      <c r="M29" s="29"/>
      <c r="N29" s="31"/>
      <c r="O29" s="28"/>
      <c r="P29" s="30"/>
      <c r="Q29" s="16"/>
      <c r="R29" s="17"/>
      <c r="S29" s="18"/>
      <c r="T29" s="16"/>
      <c r="U29" s="17"/>
      <c r="V29" s="18"/>
      <c r="W29" s="27"/>
      <c r="X29" s="28"/>
      <c r="Y29" s="29"/>
      <c r="Z29" s="27"/>
      <c r="AA29" s="28"/>
      <c r="AB29" s="29"/>
      <c r="AC29" s="31"/>
      <c r="AD29" s="28"/>
      <c r="AE29" s="30"/>
      <c r="AF29" s="27"/>
      <c r="AG29" s="28"/>
      <c r="AH29" s="29"/>
    </row>
    <row r="30" spans="1:34" s="26" customFormat="1" ht="15" x14ac:dyDescent="0.15">
      <c r="A30" s="4">
        <v>25</v>
      </c>
      <c r="B30" s="21"/>
      <c r="C30" s="22"/>
      <c r="D30" s="23"/>
      <c r="E30" s="10"/>
      <c r="F30" s="11"/>
      <c r="G30" s="12"/>
      <c r="H30" s="21"/>
      <c r="I30" s="22"/>
      <c r="J30" s="24"/>
      <c r="K30" s="21"/>
      <c r="L30" s="22"/>
      <c r="M30" s="23"/>
      <c r="N30" s="25"/>
      <c r="O30" s="22"/>
      <c r="P30" s="24"/>
      <c r="Q30" s="10"/>
      <c r="R30" s="11"/>
      <c r="S30" s="12"/>
      <c r="T30" s="10"/>
      <c r="U30" s="11"/>
      <c r="V30" s="12"/>
      <c r="W30" s="21"/>
      <c r="X30" s="22"/>
      <c r="Y30" s="23"/>
      <c r="Z30" s="21"/>
      <c r="AA30" s="22"/>
      <c r="AB30" s="23"/>
      <c r="AC30" s="25"/>
      <c r="AD30" s="22"/>
      <c r="AE30" s="24"/>
      <c r="AF30" s="21"/>
      <c r="AG30" s="22"/>
      <c r="AH30" s="23"/>
    </row>
    <row r="31" spans="1:34" s="26" customFormat="1" ht="15" x14ac:dyDescent="0.15">
      <c r="A31" s="4">
        <v>26</v>
      </c>
      <c r="B31" s="21"/>
      <c r="C31" s="22"/>
      <c r="D31" s="23"/>
      <c r="E31" s="10"/>
      <c r="F31" s="11"/>
      <c r="G31" s="12"/>
      <c r="H31" s="21"/>
      <c r="I31" s="22"/>
      <c r="J31" s="24"/>
      <c r="K31" s="21"/>
      <c r="L31" s="22"/>
      <c r="M31" s="23"/>
      <c r="N31" s="25"/>
      <c r="O31" s="22"/>
      <c r="P31" s="24"/>
      <c r="Q31" s="10"/>
      <c r="R31" s="11"/>
      <c r="S31" s="12"/>
      <c r="T31" s="10"/>
      <c r="U31" s="11"/>
      <c r="V31" s="12"/>
      <c r="W31" s="21"/>
      <c r="X31" s="22"/>
      <c r="Y31" s="23"/>
      <c r="Z31" s="21"/>
      <c r="AA31" s="22"/>
      <c r="AB31" s="23"/>
      <c r="AC31" s="25"/>
      <c r="AD31" s="22"/>
      <c r="AE31" s="24"/>
      <c r="AF31" s="21"/>
      <c r="AG31" s="22"/>
      <c r="AH31" s="23"/>
    </row>
    <row r="32" spans="1:34" s="26" customFormat="1" ht="15" x14ac:dyDescent="0.15">
      <c r="A32" s="4">
        <v>27</v>
      </c>
      <c r="B32" s="21"/>
      <c r="C32" s="22"/>
      <c r="D32" s="23"/>
      <c r="E32" s="10"/>
      <c r="F32" s="11"/>
      <c r="G32" s="12"/>
      <c r="H32" s="21"/>
      <c r="I32" s="22"/>
      <c r="J32" s="24"/>
      <c r="K32" s="21"/>
      <c r="L32" s="22"/>
      <c r="M32" s="23"/>
      <c r="N32" s="25"/>
      <c r="O32" s="22"/>
      <c r="P32" s="24"/>
      <c r="Q32" s="10"/>
      <c r="R32" s="11"/>
      <c r="S32" s="12"/>
      <c r="T32" s="10"/>
      <c r="U32" s="11"/>
      <c r="V32" s="12"/>
      <c r="W32" s="21"/>
      <c r="X32" s="22"/>
      <c r="Y32" s="23"/>
      <c r="Z32" s="21"/>
      <c r="AA32" s="22"/>
      <c r="AB32" s="23"/>
      <c r="AC32" s="25"/>
      <c r="AD32" s="22"/>
      <c r="AE32" s="24"/>
      <c r="AF32" s="21"/>
      <c r="AG32" s="22"/>
      <c r="AH32" s="23"/>
    </row>
    <row r="33" spans="1:34" s="26" customFormat="1" ht="15" x14ac:dyDescent="0.15">
      <c r="A33" s="4">
        <v>28</v>
      </c>
      <c r="B33" s="21"/>
      <c r="C33" s="22"/>
      <c r="D33" s="23"/>
      <c r="E33" s="10"/>
      <c r="F33" s="11"/>
      <c r="G33" s="12"/>
      <c r="H33" s="21"/>
      <c r="I33" s="22"/>
      <c r="J33" s="24"/>
      <c r="K33" s="21"/>
      <c r="L33" s="22"/>
      <c r="M33" s="23"/>
      <c r="N33" s="25"/>
      <c r="O33" s="22"/>
      <c r="P33" s="24"/>
      <c r="Q33" s="10"/>
      <c r="R33" s="11"/>
      <c r="S33" s="12"/>
      <c r="T33" s="10"/>
      <c r="U33" s="11"/>
      <c r="V33" s="12"/>
      <c r="W33" s="21"/>
      <c r="X33" s="22"/>
      <c r="Y33" s="23"/>
      <c r="Z33" s="21"/>
      <c r="AA33" s="22"/>
      <c r="AB33" s="23"/>
      <c r="AC33" s="25"/>
      <c r="AD33" s="22"/>
      <c r="AE33" s="24"/>
      <c r="AF33" s="21"/>
      <c r="AG33" s="22"/>
      <c r="AH33" s="23"/>
    </row>
    <row r="34" spans="1:34" s="26" customFormat="1" ht="15" x14ac:dyDescent="0.15">
      <c r="A34" s="15">
        <v>29</v>
      </c>
      <c r="B34" s="27"/>
      <c r="C34" s="28"/>
      <c r="D34" s="29"/>
      <c r="E34" s="16"/>
      <c r="F34" s="17"/>
      <c r="G34" s="18"/>
      <c r="H34" s="27"/>
      <c r="I34" s="28"/>
      <c r="J34" s="30"/>
      <c r="K34" s="27"/>
      <c r="L34" s="28"/>
      <c r="M34" s="29"/>
      <c r="N34" s="31"/>
      <c r="O34" s="28"/>
      <c r="P34" s="30"/>
      <c r="Q34" s="16"/>
      <c r="R34" s="17"/>
      <c r="S34" s="18"/>
      <c r="T34" s="16"/>
      <c r="U34" s="17"/>
      <c r="V34" s="18"/>
      <c r="W34" s="27"/>
      <c r="X34" s="28"/>
      <c r="Y34" s="29"/>
      <c r="Z34" s="27"/>
      <c r="AA34" s="28"/>
      <c r="AB34" s="29"/>
      <c r="AC34" s="31"/>
      <c r="AD34" s="28"/>
      <c r="AE34" s="30"/>
      <c r="AF34" s="27"/>
      <c r="AG34" s="28"/>
      <c r="AH34" s="29"/>
    </row>
    <row r="35" spans="1:34" s="26" customFormat="1" ht="15" x14ac:dyDescent="0.15">
      <c r="A35" s="4">
        <v>30</v>
      </c>
      <c r="B35" s="21"/>
      <c r="C35" s="22"/>
      <c r="D35" s="23"/>
      <c r="E35" s="10"/>
      <c r="F35" s="11"/>
      <c r="G35" s="12"/>
      <c r="H35" s="21"/>
      <c r="I35" s="22"/>
      <c r="J35" s="24"/>
      <c r="K35" s="21"/>
      <c r="L35" s="22"/>
      <c r="M35" s="23"/>
      <c r="N35" s="25"/>
      <c r="O35" s="22"/>
      <c r="P35" s="24"/>
      <c r="Q35" s="10"/>
      <c r="R35" s="11"/>
      <c r="S35" s="12"/>
      <c r="T35" s="10"/>
      <c r="U35" s="11"/>
      <c r="V35" s="12"/>
      <c r="W35" s="21"/>
      <c r="X35" s="22"/>
      <c r="Y35" s="23"/>
      <c r="Z35" s="21"/>
      <c r="AA35" s="22"/>
      <c r="AB35" s="23"/>
      <c r="AC35" s="25"/>
      <c r="AD35" s="22"/>
      <c r="AE35" s="24"/>
      <c r="AF35" s="21"/>
      <c r="AG35" s="22"/>
      <c r="AH35" s="23"/>
    </row>
    <row r="36" spans="1:34" s="26" customFormat="1" ht="15" x14ac:dyDescent="0.15">
      <c r="A36" s="4">
        <v>31</v>
      </c>
      <c r="B36" s="21"/>
      <c r="C36" s="22"/>
      <c r="D36" s="23"/>
      <c r="E36" s="10"/>
      <c r="F36" s="11"/>
      <c r="G36" s="12"/>
      <c r="H36" s="21"/>
      <c r="I36" s="22"/>
      <c r="J36" s="24"/>
      <c r="K36" s="21"/>
      <c r="L36" s="22"/>
      <c r="M36" s="23"/>
      <c r="N36" s="25"/>
      <c r="O36" s="22"/>
      <c r="P36" s="24"/>
      <c r="Q36" s="10"/>
      <c r="R36" s="11"/>
      <c r="S36" s="12"/>
      <c r="T36" s="10"/>
      <c r="U36" s="11"/>
      <c r="V36" s="12"/>
      <c r="W36" s="21"/>
      <c r="X36" s="22"/>
      <c r="Y36" s="23"/>
      <c r="Z36" s="21"/>
      <c r="AA36" s="22"/>
      <c r="AB36" s="23"/>
      <c r="AC36" s="25"/>
      <c r="AD36" s="22"/>
      <c r="AE36" s="24"/>
      <c r="AF36" s="21"/>
      <c r="AG36" s="22"/>
      <c r="AH36" s="23"/>
    </row>
    <row r="37" spans="1:34" s="26" customFormat="1" ht="15" x14ac:dyDescent="0.15">
      <c r="A37" s="4">
        <v>32</v>
      </c>
      <c r="B37" s="21"/>
      <c r="C37" s="22"/>
      <c r="D37" s="23"/>
      <c r="E37" s="10"/>
      <c r="F37" s="11"/>
      <c r="G37" s="12"/>
      <c r="H37" s="21"/>
      <c r="I37" s="22"/>
      <c r="J37" s="24"/>
      <c r="K37" s="21"/>
      <c r="L37" s="22"/>
      <c r="M37" s="23"/>
      <c r="N37" s="25"/>
      <c r="O37" s="22"/>
      <c r="P37" s="24"/>
      <c r="Q37" s="10"/>
      <c r="R37" s="11"/>
      <c r="S37" s="12"/>
      <c r="T37" s="10"/>
      <c r="U37" s="11"/>
      <c r="V37" s="12"/>
      <c r="W37" s="21"/>
      <c r="X37" s="22"/>
      <c r="Y37" s="23"/>
      <c r="Z37" s="21"/>
      <c r="AA37" s="22"/>
      <c r="AB37" s="23"/>
      <c r="AC37" s="25"/>
      <c r="AD37" s="22"/>
      <c r="AE37" s="24"/>
      <c r="AF37" s="21"/>
      <c r="AG37" s="22"/>
      <c r="AH37" s="23"/>
    </row>
    <row r="38" spans="1:34" s="26" customFormat="1" ht="15" x14ac:dyDescent="0.15">
      <c r="A38" s="4">
        <v>33</v>
      </c>
      <c r="B38" s="21"/>
      <c r="C38" s="22"/>
      <c r="D38" s="23"/>
      <c r="E38" s="10"/>
      <c r="F38" s="11"/>
      <c r="G38" s="12"/>
      <c r="H38" s="21"/>
      <c r="I38" s="22"/>
      <c r="J38" s="24"/>
      <c r="K38" s="21"/>
      <c r="L38" s="22"/>
      <c r="M38" s="23"/>
      <c r="N38" s="25"/>
      <c r="O38" s="22"/>
      <c r="P38" s="24"/>
      <c r="Q38" s="10"/>
      <c r="R38" s="11"/>
      <c r="S38" s="12"/>
      <c r="T38" s="10"/>
      <c r="U38" s="11"/>
      <c r="V38" s="12"/>
      <c r="W38" s="21"/>
      <c r="X38" s="22"/>
      <c r="Y38" s="23"/>
      <c r="Z38" s="21"/>
      <c r="AA38" s="22"/>
      <c r="AB38" s="23"/>
      <c r="AC38" s="25"/>
      <c r="AD38" s="22"/>
      <c r="AE38" s="24"/>
      <c r="AF38" s="21"/>
      <c r="AG38" s="22"/>
      <c r="AH38" s="23"/>
    </row>
    <row r="39" spans="1:34" s="26" customFormat="1" ht="15" x14ac:dyDescent="0.15">
      <c r="A39" s="15">
        <v>34</v>
      </c>
      <c r="B39" s="27"/>
      <c r="C39" s="28"/>
      <c r="D39" s="29"/>
      <c r="E39" s="16"/>
      <c r="F39" s="17"/>
      <c r="G39" s="18"/>
      <c r="H39" s="27"/>
      <c r="I39" s="28"/>
      <c r="J39" s="30"/>
      <c r="K39" s="27"/>
      <c r="L39" s="28"/>
      <c r="M39" s="29"/>
      <c r="N39" s="31"/>
      <c r="O39" s="28"/>
      <c r="P39" s="30"/>
      <c r="Q39" s="16"/>
      <c r="R39" s="17"/>
      <c r="S39" s="18"/>
      <c r="T39" s="16"/>
      <c r="U39" s="17"/>
      <c r="V39" s="18"/>
      <c r="W39" s="27"/>
      <c r="X39" s="28"/>
      <c r="Y39" s="29"/>
      <c r="Z39" s="27"/>
      <c r="AA39" s="28"/>
      <c r="AB39" s="29"/>
      <c r="AC39" s="31"/>
      <c r="AD39" s="28"/>
      <c r="AE39" s="30"/>
      <c r="AF39" s="27"/>
      <c r="AG39" s="28"/>
      <c r="AH39" s="29"/>
    </row>
    <row r="40" spans="1:34" s="26" customFormat="1" ht="15" x14ac:dyDescent="0.15">
      <c r="A40" s="4">
        <v>35</v>
      </c>
      <c r="B40" s="21"/>
      <c r="C40" s="22"/>
      <c r="D40" s="23"/>
      <c r="E40" s="10"/>
      <c r="F40" s="11"/>
      <c r="G40" s="12"/>
      <c r="H40" s="21"/>
      <c r="I40" s="22"/>
      <c r="J40" s="24"/>
      <c r="K40" s="21"/>
      <c r="L40" s="22"/>
      <c r="M40" s="23"/>
      <c r="N40" s="25"/>
      <c r="O40" s="22"/>
      <c r="P40" s="24"/>
      <c r="Q40" s="10"/>
      <c r="R40" s="11"/>
      <c r="S40" s="12"/>
      <c r="T40" s="10"/>
      <c r="U40" s="11"/>
      <c r="V40" s="12"/>
      <c r="W40" s="21"/>
      <c r="X40" s="22"/>
      <c r="Y40" s="23"/>
      <c r="Z40" s="21"/>
      <c r="AA40" s="22"/>
      <c r="AB40" s="23"/>
      <c r="AC40" s="25"/>
      <c r="AD40" s="22"/>
      <c r="AE40" s="24"/>
      <c r="AF40" s="21"/>
      <c r="AG40" s="22"/>
      <c r="AH40" s="23"/>
    </row>
    <row r="41" spans="1:34" s="26" customFormat="1" ht="15" x14ac:dyDescent="0.15">
      <c r="A41" s="4">
        <v>36</v>
      </c>
      <c r="B41" s="21"/>
      <c r="C41" s="22"/>
      <c r="D41" s="23"/>
      <c r="E41" s="10"/>
      <c r="F41" s="11"/>
      <c r="G41" s="12"/>
      <c r="H41" s="21"/>
      <c r="I41" s="22"/>
      <c r="J41" s="24"/>
      <c r="K41" s="21"/>
      <c r="L41" s="22"/>
      <c r="M41" s="23"/>
      <c r="N41" s="25"/>
      <c r="O41" s="22"/>
      <c r="P41" s="24"/>
      <c r="Q41" s="10"/>
      <c r="R41" s="11"/>
      <c r="S41" s="12"/>
      <c r="T41" s="10"/>
      <c r="U41" s="11"/>
      <c r="V41" s="12"/>
      <c r="W41" s="21"/>
      <c r="X41" s="22"/>
      <c r="Y41" s="23"/>
      <c r="Z41" s="21"/>
      <c r="AA41" s="22"/>
      <c r="AB41" s="23"/>
      <c r="AC41" s="25"/>
      <c r="AD41" s="22"/>
      <c r="AE41" s="24"/>
      <c r="AF41" s="21"/>
      <c r="AG41" s="22"/>
      <c r="AH41" s="23"/>
    </row>
    <row r="42" spans="1:34" s="26" customFormat="1" ht="15" x14ac:dyDescent="0.15">
      <c r="A42" s="4">
        <v>37</v>
      </c>
      <c r="B42" s="21"/>
      <c r="C42" s="22"/>
      <c r="D42" s="23"/>
      <c r="E42" s="10"/>
      <c r="F42" s="11"/>
      <c r="G42" s="12"/>
      <c r="H42" s="21"/>
      <c r="I42" s="22"/>
      <c r="J42" s="24"/>
      <c r="K42" s="21"/>
      <c r="L42" s="22"/>
      <c r="M42" s="23"/>
      <c r="N42" s="25"/>
      <c r="O42" s="22"/>
      <c r="P42" s="24"/>
      <c r="Q42" s="10"/>
      <c r="R42" s="11"/>
      <c r="S42" s="12"/>
      <c r="T42" s="10"/>
      <c r="U42" s="11"/>
      <c r="V42" s="12"/>
      <c r="W42" s="21"/>
      <c r="X42" s="22"/>
      <c r="Y42" s="23"/>
      <c r="Z42" s="21"/>
      <c r="AA42" s="22"/>
      <c r="AB42" s="23"/>
      <c r="AC42" s="25"/>
      <c r="AD42" s="22"/>
      <c r="AE42" s="24"/>
      <c r="AF42" s="21"/>
      <c r="AG42" s="22"/>
      <c r="AH42" s="23"/>
    </row>
    <row r="43" spans="1:34" s="26" customFormat="1" ht="15" x14ac:dyDescent="0.15">
      <c r="A43" s="4">
        <v>38</v>
      </c>
      <c r="B43" s="21"/>
      <c r="C43" s="22"/>
      <c r="D43" s="23"/>
      <c r="E43" s="10"/>
      <c r="F43" s="11"/>
      <c r="G43" s="12"/>
      <c r="H43" s="21"/>
      <c r="I43" s="22"/>
      <c r="J43" s="24"/>
      <c r="K43" s="21"/>
      <c r="L43" s="22"/>
      <c r="M43" s="23"/>
      <c r="N43" s="25"/>
      <c r="O43" s="22"/>
      <c r="P43" s="24"/>
      <c r="Q43" s="10"/>
      <c r="R43" s="11"/>
      <c r="S43" s="12"/>
      <c r="T43" s="10"/>
      <c r="U43" s="11"/>
      <c r="V43" s="12"/>
      <c r="W43" s="21"/>
      <c r="X43" s="22"/>
      <c r="Y43" s="23"/>
      <c r="Z43" s="21"/>
      <c r="AA43" s="22"/>
      <c r="AB43" s="23"/>
      <c r="AC43" s="25"/>
      <c r="AD43" s="22"/>
      <c r="AE43" s="24"/>
      <c r="AF43" s="21"/>
      <c r="AG43" s="22"/>
      <c r="AH43" s="23"/>
    </row>
    <row r="44" spans="1:34" s="26" customFormat="1" ht="15" x14ac:dyDescent="0.15">
      <c r="A44" s="15">
        <v>39</v>
      </c>
      <c r="B44" s="27"/>
      <c r="C44" s="28"/>
      <c r="D44" s="29"/>
      <c r="E44" s="16"/>
      <c r="F44" s="17"/>
      <c r="G44" s="18"/>
      <c r="H44" s="27"/>
      <c r="I44" s="28"/>
      <c r="J44" s="30"/>
      <c r="K44" s="27"/>
      <c r="L44" s="28"/>
      <c r="M44" s="29"/>
      <c r="N44" s="31"/>
      <c r="O44" s="28"/>
      <c r="P44" s="30"/>
      <c r="Q44" s="16"/>
      <c r="R44" s="17"/>
      <c r="S44" s="18"/>
      <c r="T44" s="16"/>
      <c r="U44" s="17"/>
      <c r="V44" s="18"/>
      <c r="W44" s="27"/>
      <c r="X44" s="28"/>
      <c r="Y44" s="29"/>
      <c r="Z44" s="27"/>
      <c r="AA44" s="28"/>
      <c r="AB44" s="29"/>
      <c r="AC44" s="31"/>
      <c r="AD44" s="28"/>
      <c r="AE44" s="30"/>
      <c r="AF44" s="27"/>
      <c r="AG44" s="28"/>
      <c r="AH44" s="29"/>
    </row>
    <row r="45" spans="1:34" s="26" customFormat="1" ht="15" x14ac:dyDescent="0.15">
      <c r="A45" s="4">
        <v>40</v>
      </c>
      <c r="B45" s="21"/>
      <c r="C45" s="22"/>
      <c r="D45" s="23"/>
      <c r="E45" s="10"/>
      <c r="F45" s="11"/>
      <c r="G45" s="12"/>
      <c r="H45" s="21"/>
      <c r="I45" s="22"/>
      <c r="J45" s="24"/>
      <c r="K45" s="21"/>
      <c r="L45" s="22"/>
      <c r="M45" s="23"/>
      <c r="N45" s="25"/>
      <c r="O45" s="22"/>
      <c r="P45" s="24"/>
      <c r="Q45" s="21"/>
      <c r="R45" s="22"/>
      <c r="S45" s="23"/>
      <c r="T45" s="10"/>
      <c r="U45" s="11"/>
      <c r="V45" s="12"/>
      <c r="W45" s="21"/>
      <c r="X45" s="22"/>
      <c r="Y45" s="23"/>
      <c r="Z45" s="21"/>
      <c r="AA45" s="22"/>
      <c r="AB45" s="23"/>
      <c r="AC45" s="21"/>
      <c r="AD45" s="22"/>
      <c r="AE45" s="23"/>
      <c r="AF45" s="21"/>
      <c r="AG45" s="22"/>
      <c r="AH45" s="23"/>
    </row>
    <row r="46" spans="1:34" s="26" customFormat="1" ht="15" x14ac:dyDescent="0.15">
      <c r="A46" s="4">
        <v>41</v>
      </c>
      <c r="B46" s="21"/>
      <c r="C46" s="22"/>
      <c r="D46" s="23"/>
      <c r="E46" s="10"/>
      <c r="F46" s="11"/>
      <c r="G46" s="12"/>
      <c r="H46" s="21"/>
      <c r="I46" s="22"/>
      <c r="J46" s="24"/>
      <c r="K46" s="21"/>
      <c r="L46" s="22"/>
      <c r="M46" s="23"/>
      <c r="N46" s="25"/>
      <c r="O46" s="22"/>
      <c r="P46" s="24"/>
      <c r="Q46" s="21"/>
      <c r="R46" s="22"/>
      <c r="S46" s="23"/>
      <c r="T46" s="10"/>
      <c r="U46" s="11"/>
      <c r="V46" s="12"/>
      <c r="W46" s="21"/>
      <c r="X46" s="22"/>
      <c r="Y46" s="23"/>
      <c r="Z46" s="21"/>
      <c r="AA46" s="22"/>
      <c r="AB46" s="23"/>
      <c r="AC46" s="21"/>
      <c r="AD46" s="22"/>
      <c r="AE46" s="23"/>
      <c r="AF46" s="21"/>
      <c r="AG46" s="22"/>
      <c r="AH46" s="23"/>
    </row>
    <row r="47" spans="1:34" s="26" customFormat="1" ht="15" x14ac:dyDescent="0.15">
      <c r="A47" s="4">
        <v>42</v>
      </c>
      <c r="B47" s="21"/>
      <c r="C47" s="22"/>
      <c r="D47" s="23"/>
      <c r="E47" s="10"/>
      <c r="F47" s="11"/>
      <c r="G47" s="12"/>
      <c r="H47" s="21"/>
      <c r="I47" s="22"/>
      <c r="J47" s="24"/>
      <c r="K47" s="21"/>
      <c r="L47" s="22"/>
      <c r="M47" s="23"/>
      <c r="N47" s="25"/>
      <c r="O47" s="22"/>
      <c r="P47" s="24"/>
      <c r="Q47" s="21"/>
      <c r="R47" s="22"/>
      <c r="S47" s="23"/>
      <c r="T47" s="10"/>
      <c r="U47" s="11"/>
      <c r="V47" s="12"/>
      <c r="W47" s="21"/>
      <c r="X47" s="22"/>
      <c r="Y47" s="23"/>
      <c r="Z47" s="21"/>
      <c r="AA47" s="22"/>
      <c r="AB47" s="23"/>
      <c r="AC47" s="21"/>
      <c r="AD47" s="22"/>
      <c r="AE47" s="23"/>
      <c r="AF47" s="21"/>
      <c r="AG47" s="22"/>
      <c r="AH47" s="23"/>
    </row>
    <row r="48" spans="1:34" s="26" customFormat="1" ht="15" x14ac:dyDescent="0.15">
      <c r="A48" s="4">
        <v>43</v>
      </c>
      <c r="B48" s="21"/>
      <c r="C48" s="22"/>
      <c r="D48" s="23"/>
      <c r="E48" s="10"/>
      <c r="F48" s="11"/>
      <c r="G48" s="12"/>
      <c r="H48" s="21"/>
      <c r="I48" s="22"/>
      <c r="J48" s="24"/>
      <c r="K48" s="21"/>
      <c r="L48" s="22"/>
      <c r="M48" s="23"/>
      <c r="N48" s="25"/>
      <c r="O48" s="22"/>
      <c r="P48" s="24"/>
      <c r="Q48" s="21"/>
      <c r="R48" s="22"/>
      <c r="S48" s="23"/>
      <c r="T48" s="10"/>
      <c r="U48" s="11"/>
      <c r="V48" s="12"/>
      <c r="W48" s="21"/>
      <c r="X48" s="22"/>
      <c r="Y48" s="23"/>
      <c r="Z48" s="21"/>
      <c r="AA48" s="22"/>
      <c r="AB48" s="23"/>
      <c r="AC48" s="21"/>
      <c r="AD48" s="22"/>
      <c r="AE48" s="23"/>
      <c r="AF48" s="21"/>
      <c r="AG48" s="22"/>
      <c r="AH48" s="23"/>
    </row>
    <row r="49" spans="1:34" s="26" customFormat="1" ht="15" x14ac:dyDescent="0.15">
      <c r="A49" s="15">
        <v>44</v>
      </c>
      <c r="B49" s="27"/>
      <c r="C49" s="28"/>
      <c r="D49" s="29"/>
      <c r="E49" s="16"/>
      <c r="F49" s="17"/>
      <c r="G49" s="18"/>
      <c r="H49" s="27"/>
      <c r="I49" s="28"/>
      <c r="J49" s="30"/>
      <c r="K49" s="27"/>
      <c r="L49" s="28"/>
      <c r="M49" s="29"/>
      <c r="N49" s="31"/>
      <c r="O49" s="28"/>
      <c r="P49" s="30"/>
      <c r="Q49" s="27"/>
      <c r="R49" s="28"/>
      <c r="S49" s="29"/>
      <c r="T49" s="16"/>
      <c r="U49" s="17"/>
      <c r="V49" s="18"/>
      <c r="W49" s="27"/>
      <c r="X49" s="28"/>
      <c r="Y49" s="29"/>
      <c r="Z49" s="27"/>
      <c r="AA49" s="28"/>
      <c r="AB49" s="29"/>
      <c r="AC49" s="27"/>
      <c r="AD49" s="28"/>
      <c r="AE49" s="29"/>
      <c r="AF49" s="27"/>
      <c r="AG49" s="28"/>
      <c r="AH49" s="29"/>
    </row>
    <row r="50" spans="1:34" s="26" customFormat="1" ht="15" x14ac:dyDescent="0.15">
      <c r="A50" s="4">
        <v>45</v>
      </c>
      <c r="B50" s="21"/>
      <c r="C50" s="22"/>
      <c r="D50" s="23"/>
      <c r="E50" s="10"/>
      <c r="F50" s="11"/>
      <c r="G50" s="12"/>
      <c r="H50" s="21"/>
      <c r="I50" s="22"/>
      <c r="J50" s="24"/>
      <c r="K50" s="21"/>
      <c r="L50" s="22"/>
      <c r="M50" s="23"/>
      <c r="N50" s="25"/>
      <c r="O50" s="22"/>
      <c r="P50" s="24"/>
      <c r="Q50" s="21"/>
      <c r="R50" s="22"/>
      <c r="S50" s="23"/>
      <c r="T50" s="10"/>
      <c r="U50" s="11"/>
      <c r="V50" s="12"/>
      <c r="W50" s="21"/>
      <c r="X50" s="22"/>
      <c r="Y50" s="23"/>
      <c r="Z50" s="21"/>
      <c r="AA50" s="22"/>
      <c r="AB50" s="23"/>
      <c r="AC50" s="21"/>
      <c r="AD50" s="22"/>
      <c r="AE50" s="23"/>
      <c r="AF50" s="21"/>
      <c r="AG50" s="22"/>
      <c r="AH50" s="23"/>
    </row>
    <row r="51" spans="1:34" s="26" customFormat="1" ht="15" x14ac:dyDescent="0.15">
      <c r="A51" s="4">
        <v>46</v>
      </c>
      <c r="B51" s="21"/>
      <c r="C51" s="22"/>
      <c r="D51" s="23"/>
      <c r="E51" s="10"/>
      <c r="F51" s="11"/>
      <c r="G51" s="12"/>
      <c r="H51" s="21"/>
      <c r="I51" s="22"/>
      <c r="J51" s="24"/>
      <c r="K51" s="21"/>
      <c r="L51" s="22"/>
      <c r="M51" s="23"/>
      <c r="N51" s="25"/>
      <c r="O51" s="22"/>
      <c r="P51" s="24"/>
      <c r="Q51" s="21"/>
      <c r="R51" s="22"/>
      <c r="S51" s="23"/>
      <c r="T51" s="10"/>
      <c r="U51" s="11"/>
      <c r="V51" s="12"/>
      <c r="W51" s="21"/>
      <c r="X51" s="22"/>
      <c r="Y51" s="23"/>
      <c r="Z51" s="21"/>
      <c r="AA51" s="22"/>
      <c r="AB51" s="23"/>
      <c r="AC51" s="21"/>
      <c r="AD51" s="22"/>
      <c r="AE51" s="23"/>
      <c r="AF51" s="21"/>
      <c r="AG51" s="22"/>
      <c r="AH51" s="23"/>
    </row>
    <row r="52" spans="1:34" s="26" customFormat="1" ht="15" x14ac:dyDescent="0.15">
      <c r="A52" s="4">
        <v>47</v>
      </c>
      <c r="B52" s="21"/>
      <c r="C52" s="22"/>
      <c r="D52" s="23"/>
      <c r="E52" s="10"/>
      <c r="F52" s="11"/>
      <c r="G52" s="12"/>
      <c r="H52" s="21"/>
      <c r="I52" s="22"/>
      <c r="J52" s="24"/>
      <c r="K52" s="21"/>
      <c r="L52" s="22"/>
      <c r="M52" s="23"/>
      <c r="N52" s="25"/>
      <c r="O52" s="22"/>
      <c r="P52" s="24"/>
      <c r="Q52" s="21"/>
      <c r="R52" s="22"/>
      <c r="S52" s="23"/>
      <c r="T52" s="10"/>
      <c r="U52" s="11"/>
      <c r="V52" s="12"/>
      <c r="W52" s="21"/>
      <c r="X52" s="22"/>
      <c r="Y52" s="23"/>
      <c r="Z52" s="21"/>
      <c r="AA52" s="22"/>
      <c r="AB52" s="23"/>
      <c r="AC52" s="21"/>
      <c r="AD52" s="22"/>
      <c r="AE52" s="23"/>
      <c r="AF52" s="21"/>
      <c r="AG52" s="22"/>
      <c r="AH52" s="23"/>
    </row>
    <row r="53" spans="1:34" s="26" customFormat="1" ht="15" x14ac:dyDescent="0.15">
      <c r="A53" s="4">
        <v>48</v>
      </c>
      <c r="B53" s="21"/>
      <c r="C53" s="22"/>
      <c r="D53" s="23"/>
      <c r="E53" s="10"/>
      <c r="F53" s="11"/>
      <c r="G53" s="12"/>
      <c r="H53" s="21"/>
      <c r="I53" s="22"/>
      <c r="J53" s="24"/>
      <c r="K53" s="21"/>
      <c r="L53" s="22"/>
      <c r="M53" s="23"/>
      <c r="N53" s="25"/>
      <c r="O53" s="22"/>
      <c r="P53" s="24"/>
      <c r="Q53" s="21"/>
      <c r="R53" s="22"/>
      <c r="S53" s="23"/>
      <c r="T53" s="10"/>
      <c r="U53" s="11"/>
      <c r="V53" s="12"/>
      <c r="W53" s="21"/>
      <c r="X53" s="22"/>
      <c r="Y53" s="23"/>
      <c r="Z53" s="21"/>
      <c r="AA53" s="22"/>
      <c r="AB53" s="23"/>
      <c r="AC53" s="21"/>
      <c r="AD53" s="22"/>
      <c r="AE53" s="23"/>
      <c r="AF53" s="21"/>
      <c r="AG53" s="22"/>
      <c r="AH53" s="23"/>
    </row>
    <row r="54" spans="1:34" s="26" customFormat="1" ht="15" x14ac:dyDescent="0.15">
      <c r="A54" s="15">
        <v>49</v>
      </c>
      <c r="B54" s="27"/>
      <c r="C54" s="28"/>
      <c r="D54" s="29"/>
      <c r="E54" s="16"/>
      <c r="F54" s="17"/>
      <c r="G54" s="18"/>
      <c r="H54" s="27"/>
      <c r="I54" s="28"/>
      <c r="J54" s="30"/>
      <c r="K54" s="27"/>
      <c r="L54" s="28"/>
      <c r="M54" s="29"/>
      <c r="N54" s="31"/>
      <c r="O54" s="28"/>
      <c r="P54" s="30"/>
      <c r="Q54" s="27"/>
      <c r="R54" s="28"/>
      <c r="S54" s="29"/>
      <c r="T54" s="16"/>
      <c r="U54" s="17"/>
      <c r="V54" s="18"/>
      <c r="W54" s="27"/>
      <c r="X54" s="28"/>
      <c r="Y54" s="29"/>
      <c r="Z54" s="27"/>
      <c r="AA54" s="28"/>
      <c r="AB54" s="29"/>
      <c r="AC54" s="27"/>
      <c r="AD54" s="28"/>
      <c r="AE54" s="29"/>
      <c r="AF54" s="27"/>
      <c r="AG54" s="28"/>
      <c r="AH54" s="29"/>
    </row>
    <row r="55" spans="1:34" s="26" customFormat="1" ht="15" x14ac:dyDescent="0.15">
      <c r="A55" s="4">
        <v>50</v>
      </c>
      <c r="B55" s="21"/>
      <c r="C55" s="22"/>
      <c r="D55" s="23"/>
      <c r="E55" s="10"/>
      <c r="F55" s="11"/>
      <c r="G55" s="12"/>
      <c r="H55" s="21"/>
      <c r="I55" s="22"/>
      <c r="J55" s="24"/>
      <c r="K55" s="21"/>
      <c r="L55" s="22"/>
      <c r="M55" s="23"/>
      <c r="N55" s="25"/>
      <c r="O55" s="22"/>
      <c r="P55" s="24"/>
      <c r="Q55" s="21"/>
      <c r="R55" s="22"/>
      <c r="S55" s="23"/>
      <c r="T55" s="10"/>
      <c r="U55" s="11"/>
      <c r="V55" s="12"/>
      <c r="W55" s="21"/>
      <c r="X55" s="22"/>
      <c r="Y55" s="23"/>
      <c r="Z55" s="21"/>
      <c r="AA55" s="22"/>
      <c r="AB55" s="23"/>
      <c r="AC55" s="21"/>
      <c r="AD55" s="22"/>
      <c r="AE55" s="23"/>
      <c r="AF55" s="21"/>
      <c r="AG55" s="22"/>
      <c r="AH55" s="23"/>
    </row>
    <row r="56" spans="1:34" s="26" customFormat="1" ht="15" x14ac:dyDescent="0.15">
      <c r="A56" s="4">
        <v>51</v>
      </c>
      <c r="B56" s="21"/>
      <c r="C56" s="22"/>
      <c r="D56" s="23"/>
      <c r="E56" s="10"/>
      <c r="F56" s="11"/>
      <c r="G56" s="12"/>
      <c r="H56" s="21"/>
      <c r="I56" s="22"/>
      <c r="J56" s="24"/>
      <c r="K56" s="21"/>
      <c r="L56" s="22"/>
      <c r="M56" s="23"/>
      <c r="N56" s="25"/>
      <c r="O56" s="22"/>
      <c r="P56" s="24"/>
      <c r="Q56" s="21"/>
      <c r="R56" s="22"/>
      <c r="S56" s="23"/>
      <c r="T56" s="10"/>
      <c r="U56" s="11"/>
      <c r="V56" s="12"/>
      <c r="W56" s="21"/>
      <c r="X56" s="22"/>
      <c r="Y56" s="23"/>
      <c r="Z56" s="21"/>
      <c r="AA56" s="22"/>
      <c r="AB56" s="23"/>
      <c r="AC56" s="21"/>
      <c r="AD56" s="22"/>
      <c r="AE56" s="23"/>
      <c r="AF56" s="21"/>
      <c r="AG56" s="22"/>
      <c r="AH56" s="23"/>
    </row>
    <row r="57" spans="1:34" s="26" customFormat="1" ht="15" x14ac:dyDescent="0.15">
      <c r="A57" s="4">
        <v>52</v>
      </c>
      <c r="B57" s="21"/>
      <c r="C57" s="22"/>
      <c r="D57" s="23"/>
      <c r="E57" s="10"/>
      <c r="F57" s="11"/>
      <c r="G57" s="12"/>
      <c r="H57" s="21"/>
      <c r="I57" s="22"/>
      <c r="J57" s="24"/>
      <c r="K57" s="21"/>
      <c r="L57" s="22"/>
      <c r="M57" s="23"/>
      <c r="N57" s="25"/>
      <c r="O57" s="22"/>
      <c r="P57" s="24"/>
      <c r="Q57" s="21"/>
      <c r="R57" s="22"/>
      <c r="S57" s="23"/>
      <c r="T57" s="10"/>
      <c r="U57" s="11"/>
      <c r="V57" s="12"/>
      <c r="W57" s="21"/>
      <c r="X57" s="22"/>
      <c r="Y57" s="23"/>
      <c r="Z57" s="21"/>
      <c r="AA57" s="22"/>
      <c r="AB57" s="23"/>
      <c r="AC57" s="21"/>
      <c r="AD57" s="22"/>
      <c r="AE57" s="23"/>
      <c r="AF57" s="21"/>
      <c r="AG57" s="22"/>
      <c r="AH57" s="23"/>
    </row>
    <row r="58" spans="1:34" s="26" customFormat="1" ht="15" x14ac:dyDescent="0.15">
      <c r="A58" s="4">
        <v>53</v>
      </c>
      <c r="B58" s="21"/>
      <c r="C58" s="22"/>
      <c r="D58" s="23"/>
      <c r="E58" s="10"/>
      <c r="F58" s="11"/>
      <c r="G58" s="12"/>
      <c r="H58" s="21"/>
      <c r="I58" s="22"/>
      <c r="J58" s="24"/>
      <c r="K58" s="21"/>
      <c r="L58" s="22"/>
      <c r="M58" s="23"/>
      <c r="N58" s="25"/>
      <c r="O58" s="22"/>
      <c r="P58" s="24"/>
      <c r="Q58" s="21"/>
      <c r="R58" s="22"/>
      <c r="S58" s="23"/>
      <c r="T58" s="10"/>
      <c r="U58" s="11"/>
      <c r="V58" s="12"/>
      <c r="W58" s="21"/>
      <c r="X58" s="22"/>
      <c r="Y58" s="23"/>
      <c r="Z58" s="21"/>
      <c r="AA58" s="22"/>
      <c r="AB58" s="23"/>
      <c r="AC58" s="21"/>
      <c r="AD58" s="22"/>
      <c r="AE58" s="23"/>
      <c r="AF58" s="21"/>
      <c r="AG58" s="22"/>
      <c r="AH58" s="23"/>
    </row>
    <row r="59" spans="1:34" s="26" customFormat="1" ht="15" x14ac:dyDescent="0.15">
      <c r="A59" s="15">
        <v>54</v>
      </c>
      <c r="B59" s="27"/>
      <c r="C59" s="28"/>
      <c r="D59" s="29"/>
      <c r="E59" s="16"/>
      <c r="F59" s="17"/>
      <c r="G59" s="18"/>
      <c r="H59" s="27"/>
      <c r="I59" s="28"/>
      <c r="J59" s="30"/>
      <c r="K59" s="27"/>
      <c r="L59" s="28"/>
      <c r="M59" s="29"/>
      <c r="N59" s="31"/>
      <c r="O59" s="28"/>
      <c r="P59" s="30"/>
      <c r="Q59" s="27"/>
      <c r="R59" s="28"/>
      <c r="S59" s="29"/>
      <c r="T59" s="16"/>
      <c r="U59" s="17"/>
      <c r="V59" s="18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</row>
    <row r="60" spans="1:34" s="26" customFormat="1" ht="15" x14ac:dyDescent="0.15">
      <c r="A60" s="4">
        <v>55</v>
      </c>
      <c r="B60" s="21"/>
      <c r="C60" s="22"/>
      <c r="D60" s="23"/>
      <c r="E60" s="10"/>
      <c r="F60" s="11"/>
      <c r="G60" s="12"/>
      <c r="H60" s="21"/>
      <c r="I60" s="22"/>
      <c r="J60" s="24"/>
      <c r="K60" s="21"/>
      <c r="L60" s="22"/>
      <c r="M60" s="23"/>
      <c r="N60" s="25"/>
      <c r="O60" s="22"/>
      <c r="P60" s="24"/>
      <c r="Q60" s="21"/>
      <c r="R60" s="22"/>
      <c r="S60" s="23"/>
      <c r="T60" s="10"/>
      <c r="U60" s="11"/>
      <c r="V60" s="12"/>
      <c r="W60" s="21"/>
      <c r="X60" s="22"/>
      <c r="Y60" s="23"/>
      <c r="Z60" s="21"/>
      <c r="AA60" s="22"/>
      <c r="AB60" s="23"/>
      <c r="AC60" s="21"/>
      <c r="AD60" s="22"/>
      <c r="AE60" s="23"/>
      <c r="AF60" s="21"/>
      <c r="AG60" s="22"/>
      <c r="AH60" s="23"/>
    </row>
    <row r="61" spans="1:34" s="26" customFormat="1" ht="15" x14ac:dyDescent="0.15">
      <c r="A61" s="4">
        <v>56</v>
      </c>
      <c r="B61" s="21"/>
      <c r="C61" s="22"/>
      <c r="D61" s="23"/>
      <c r="E61" s="10"/>
      <c r="F61" s="11"/>
      <c r="G61" s="12"/>
      <c r="H61" s="21"/>
      <c r="I61" s="22"/>
      <c r="J61" s="24"/>
      <c r="K61" s="21"/>
      <c r="L61" s="22"/>
      <c r="M61" s="23"/>
      <c r="N61" s="25"/>
      <c r="O61" s="22"/>
      <c r="P61" s="24"/>
      <c r="Q61" s="21"/>
      <c r="R61" s="22"/>
      <c r="S61" s="23"/>
      <c r="T61" s="10"/>
      <c r="U61" s="11"/>
      <c r="V61" s="12"/>
      <c r="W61" s="21"/>
      <c r="X61" s="22"/>
      <c r="Y61" s="23"/>
      <c r="Z61" s="21"/>
      <c r="AA61" s="22"/>
      <c r="AB61" s="23"/>
      <c r="AC61" s="21"/>
      <c r="AD61" s="22"/>
      <c r="AE61" s="23"/>
      <c r="AF61" s="21"/>
      <c r="AG61" s="22"/>
      <c r="AH61" s="23"/>
    </row>
    <row r="62" spans="1:34" s="26" customFormat="1" ht="15" x14ac:dyDescent="0.15">
      <c r="A62" s="4">
        <v>57</v>
      </c>
      <c r="B62" s="21"/>
      <c r="C62" s="22"/>
      <c r="D62" s="23"/>
      <c r="E62" s="10"/>
      <c r="F62" s="11"/>
      <c r="G62" s="12"/>
      <c r="H62" s="21"/>
      <c r="I62" s="22"/>
      <c r="J62" s="24"/>
      <c r="K62" s="21"/>
      <c r="L62" s="22"/>
      <c r="M62" s="23"/>
      <c r="N62" s="25"/>
      <c r="O62" s="22"/>
      <c r="P62" s="24"/>
      <c r="Q62" s="21"/>
      <c r="R62" s="22"/>
      <c r="S62" s="23"/>
      <c r="T62" s="10"/>
      <c r="U62" s="11"/>
      <c r="V62" s="12"/>
      <c r="W62" s="21"/>
      <c r="X62" s="22"/>
      <c r="Y62" s="23"/>
      <c r="Z62" s="21"/>
      <c r="AA62" s="22"/>
      <c r="AB62" s="23"/>
      <c r="AC62" s="21"/>
      <c r="AD62" s="22"/>
      <c r="AE62" s="23"/>
      <c r="AF62" s="21"/>
      <c r="AG62" s="22"/>
      <c r="AH62" s="23"/>
    </row>
    <row r="63" spans="1:34" s="26" customFormat="1" ht="15" x14ac:dyDescent="0.15">
      <c r="A63" s="4">
        <v>58</v>
      </c>
      <c r="B63" s="21"/>
      <c r="C63" s="22"/>
      <c r="D63" s="23"/>
      <c r="E63" s="10"/>
      <c r="F63" s="11"/>
      <c r="G63" s="12"/>
      <c r="H63" s="21"/>
      <c r="I63" s="22"/>
      <c r="J63" s="24"/>
      <c r="K63" s="21"/>
      <c r="L63" s="22"/>
      <c r="M63" s="23"/>
      <c r="N63" s="25"/>
      <c r="O63" s="22"/>
      <c r="P63" s="24"/>
      <c r="Q63" s="21"/>
      <c r="R63" s="22"/>
      <c r="S63" s="23"/>
      <c r="T63" s="10"/>
      <c r="U63" s="11"/>
      <c r="V63" s="12"/>
      <c r="W63" s="21"/>
      <c r="X63" s="22"/>
      <c r="Y63" s="23"/>
      <c r="Z63" s="21"/>
      <c r="AA63" s="22"/>
      <c r="AB63" s="23"/>
      <c r="AC63" s="21"/>
      <c r="AD63" s="22"/>
      <c r="AE63" s="23"/>
      <c r="AF63" s="21"/>
      <c r="AG63" s="22"/>
      <c r="AH63" s="23"/>
    </row>
    <row r="64" spans="1:34" s="26" customFormat="1" ht="15" x14ac:dyDescent="0.15">
      <c r="A64" s="15">
        <v>59</v>
      </c>
      <c r="B64" s="27"/>
      <c r="C64" s="28"/>
      <c r="D64" s="29"/>
      <c r="E64" s="16"/>
      <c r="F64" s="17"/>
      <c r="G64" s="18"/>
      <c r="H64" s="27"/>
      <c r="I64" s="28"/>
      <c r="J64" s="30"/>
      <c r="K64" s="27"/>
      <c r="L64" s="28"/>
      <c r="M64" s="29"/>
      <c r="N64" s="31"/>
      <c r="O64" s="28"/>
      <c r="P64" s="30"/>
      <c r="Q64" s="27"/>
      <c r="R64" s="28"/>
      <c r="S64" s="29"/>
      <c r="T64" s="16"/>
      <c r="U64" s="17"/>
      <c r="V64" s="18"/>
      <c r="W64" s="27"/>
      <c r="X64" s="28"/>
      <c r="Y64" s="29"/>
      <c r="Z64" s="27"/>
      <c r="AA64" s="28"/>
      <c r="AB64" s="29"/>
      <c r="AC64" s="27"/>
      <c r="AD64" s="28"/>
      <c r="AE64" s="29"/>
      <c r="AF64" s="27"/>
      <c r="AG64" s="28"/>
      <c r="AH64" s="29"/>
    </row>
    <row r="65" spans="1:34" s="26" customFormat="1" ht="15" x14ac:dyDescent="0.15">
      <c r="A65" s="4">
        <v>60</v>
      </c>
      <c r="B65" s="21"/>
      <c r="C65" s="22"/>
      <c r="D65" s="23"/>
      <c r="E65" s="10"/>
      <c r="F65" s="11"/>
      <c r="G65" s="12"/>
      <c r="H65" s="21"/>
      <c r="I65" s="22"/>
      <c r="J65" s="23"/>
      <c r="K65" s="21"/>
      <c r="L65" s="22"/>
      <c r="M65" s="23"/>
      <c r="N65" s="25"/>
      <c r="O65" s="22"/>
      <c r="P65" s="24"/>
      <c r="Q65" s="21"/>
      <c r="R65" s="22"/>
      <c r="S65" s="23"/>
      <c r="T65" s="10"/>
      <c r="U65" s="11"/>
      <c r="V65" s="12"/>
      <c r="W65" s="21"/>
      <c r="X65" s="22"/>
      <c r="Y65" s="23"/>
      <c r="Z65" s="21"/>
      <c r="AA65" s="22"/>
      <c r="AB65" s="23"/>
      <c r="AC65" s="21"/>
      <c r="AD65" s="22"/>
      <c r="AE65" s="23"/>
      <c r="AF65" s="21"/>
      <c r="AG65" s="22"/>
      <c r="AH65" s="23"/>
    </row>
    <row r="66" spans="1:34" s="26" customFormat="1" ht="15" x14ac:dyDescent="0.15">
      <c r="A66" s="4">
        <v>61</v>
      </c>
      <c r="B66" s="21"/>
      <c r="C66" s="22"/>
      <c r="D66" s="23"/>
      <c r="E66" s="10"/>
      <c r="F66" s="11"/>
      <c r="G66" s="12"/>
      <c r="H66" s="21"/>
      <c r="I66" s="22"/>
      <c r="J66" s="23"/>
      <c r="K66" s="21"/>
      <c r="L66" s="22"/>
      <c r="M66" s="23"/>
      <c r="N66" s="25"/>
      <c r="O66" s="22"/>
      <c r="P66" s="24"/>
      <c r="Q66" s="21"/>
      <c r="R66" s="22"/>
      <c r="S66" s="23"/>
      <c r="T66" s="10"/>
      <c r="U66" s="11"/>
      <c r="V66" s="12"/>
      <c r="W66" s="21"/>
      <c r="X66" s="22"/>
      <c r="Y66" s="23"/>
      <c r="Z66" s="21"/>
      <c r="AA66" s="22"/>
      <c r="AB66" s="23"/>
      <c r="AC66" s="21"/>
      <c r="AD66" s="22"/>
      <c r="AE66" s="23"/>
      <c r="AF66" s="21"/>
      <c r="AG66" s="22"/>
      <c r="AH66" s="23"/>
    </row>
    <row r="67" spans="1:34" s="26" customFormat="1" ht="15" x14ac:dyDescent="0.15">
      <c r="A67" s="4">
        <v>62</v>
      </c>
      <c r="B67" s="21"/>
      <c r="C67" s="22"/>
      <c r="D67" s="23"/>
      <c r="E67" s="10"/>
      <c r="F67" s="11"/>
      <c r="G67" s="12"/>
      <c r="H67" s="21"/>
      <c r="I67" s="22"/>
      <c r="J67" s="23"/>
      <c r="K67" s="21"/>
      <c r="L67" s="22"/>
      <c r="M67" s="23"/>
      <c r="N67" s="25"/>
      <c r="O67" s="22"/>
      <c r="P67" s="24"/>
      <c r="Q67" s="21"/>
      <c r="R67" s="22"/>
      <c r="S67" s="23"/>
      <c r="T67" s="10"/>
      <c r="U67" s="11"/>
      <c r="V67" s="12"/>
      <c r="W67" s="21"/>
      <c r="X67" s="22"/>
      <c r="Y67" s="23"/>
      <c r="Z67" s="21"/>
      <c r="AA67" s="22"/>
      <c r="AB67" s="23"/>
      <c r="AC67" s="21"/>
      <c r="AD67" s="22"/>
      <c r="AE67" s="23"/>
      <c r="AF67" s="21"/>
      <c r="AG67" s="22"/>
      <c r="AH67" s="23"/>
    </row>
    <row r="68" spans="1:34" s="26" customFormat="1" ht="15" x14ac:dyDescent="0.15">
      <c r="A68" s="4">
        <v>63</v>
      </c>
      <c r="B68" s="21"/>
      <c r="C68" s="22"/>
      <c r="D68" s="23"/>
      <c r="E68" s="10"/>
      <c r="F68" s="11"/>
      <c r="G68" s="12"/>
      <c r="H68" s="21"/>
      <c r="I68" s="22"/>
      <c r="J68" s="23"/>
      <c r="K68" s="21"/>
      <c r="L68" s="22"/>
      <c r="M68" s="23"/>
      <c r="N68" s="25"/>
      <c r="O68" s="22"/>
      <c r="P68" s="24"/>
      <c r="Q68" s="21"/>
      <c r="R68" s="22"/>
      <c r="S68" s="23"/>
      <c r="T68" s="10"/>
      <c r="U68" s="11"/>
      <c r="V68" s="12"/>
      <c r="W68" s="21"/>
      <c r="X68" s="22"/>
      <c r="Y68" s="23"/>
      <c r="Z68" s="21"/>
      <c r="AA68" s="22"/>
      <c r="AB68" s="23"/>
      <c r="AC68" s="21"/>
      <c r="AD68" s="22"/>
      <c r="AE68" s="23"/>
      <c r="AF68" s="21"/>
      <c r="AG68" s="22"/>
      <c r="AH68" s="23"/>
    </row>
    <row r="69" spans="1:34" s="26" customFormat="1" ht="15" x14ac:dyDescent="0.15">
      <c r="A69" s="15">
        <v>64</v>
      </c>
      <c r="B69" s="27"/>
      <c r="C69" s="28"/>
      <c r="D69" s="29"/>
      <c r="E69" s="16"/>
      <c r="F69" s="17"/>
      <c r="G69" s="18"/>
      <c r="H69" s="27"/>
      <c r="I69" s="28"/>
      <c r="J69" s="29"/>
      <c r="K69" s="27"/>
      <c r="L69" s="28"/>
      <c r="M69" s="29"/>
      <c r="N69" s="31"/>
      <c r="O69" s="28"/>
      <c r="P69" s="30"/>
      <c r="Q69" s="27"/>
      <c r="R69" s="28"/>
      <c r="S69" s="29"/>
      <c r="T69" s="16"/>
      <c r="U69" s="17"/>
      <c r="V69" s="18"/>
      <c r="W69" s="27"/>
      <c r="X69" s="28"/>
      <c r="Y69" s="29"/>
      <c r="Z69" s="27"/>
      <c r="AA69" s="28"/>
      <c r="AB69" s="29"/>
      <c r="AC69" s="27"/>
      <c r="AD69" s="28"/>
      <c r="AE69" s="29"/>
      <c r="AF69" s="27"/>
      <c r="AG69" s="28"/>
      <c r="AH69" s="29"/>
    </row>
    <row r="70" spans="1:34" s="26" customFormat="1" ht="15" x14ac:dyDescent="0.15">
      <c r="A70" s="4">
        <v>65</v>
      </c>
      <c r="B70" s="21"/>
      <c r="C70" s="22"/>
      <c r="D70" s="23"/>
      <c r="E70" s="10"/>
      <c r="F70" s="11"/>
      <c r="G70" s="12"/>
      <c r="H70" s="21"/>
      <c r="I70" s="22"/>
      <c r="J70" s="23"/>
      <c r="K70" s="21"/>
      <c r="L70" s="22"/>
      <c r="M70" s="23"/>
      <c r="N70" s="25"/>
      <c r="O70" s="22"/>
      <c r="P70" s="24"/>
      <c r="Q70" s="21"/>
      <c r="R70" s="22"/>
      <c r="S70" s="23"/>
      <c r="T70" s="10"/>
      <c r="U70" s="11"/>
      <c r="V70" s="12"/>
      <c r="W70" s="21"/>
      <c r="X70" s="22"/>
      <c r="Y70" s="23"/>
      <c r="Z70" s="21"/>
      <c r="AA70" s="22"/>
      <c r="AB70" s="23"/>
      <c r="AC70" s="21"/>
      <c r="AD70" s="22"/>
      <c r="AE70" s="23"/>
      <c r="AF70" s="21"/>
      <c r="AG70" s="22"/>
      <c r="AH70" s="23"/>
    </row>
    <row r="71" spans="1:34" s="26" customFormat="1" ht="15" x14ac:dyDescent="0.15">
      <c r="A71" s="4">
        <v>66</v>
      </c>
      <c r="B71" s="21"/>
      <c r="C71" s="22"/>
      <c r="D71" s="23"/>
      <c r="E71" s="10"/>
      <c r="F71" s="11"/>
      <c r="G71" s="12"/>
      <c r="H71" s="21"/>
      <c r="I71" s="22"/>
      <c r="J71" s="23"/>
      <c r="K71" s="21"/>
      <c r="L71" s="22"/>
      <c r="M71" s="23"/>
      <c r="N71" s="25"/>
      <c r="O71" s="22"/>
      <c r="P71" s="24"/>
      <c r="Q71" s="21"/>
      <c r="R71" s="22"/>
      <c r="S71" s="23"/>
      <c r="T71" s="10"/>
      <c r="U71" s="11"/>
      <c r="V71" s="12"/>
      <c r="W71" s="21"/>
      <c r="X71" s="22"/>
      <c r="Y71" s="23"/>
      <c r="Z71" s="21"/>
      <c r="AA71" s="22"/>
      <c r="AB71" s="23"/>
      <c r="AC71" s="21"/>
      <c r="AD71" s="22"/>
      <c r="AE71" s="23"/>
      <c r="AF71" s="21"/>
      <c r="AG71" s="22"/>
      <c r="AH71" s="23"/>
    </row>
    <row r="72" spans="1:34" s="26" customFormat="1" ht="15" x14ac:dyDescent="0.15">
      <c r="A72" s="4">
        <v>67</v>
      </c>
      <c r="B72" s="21"/>
      <c r="C72" s="22"/>
      <c r="D72" s="23"/>
      <c r="E72" s="10"/>
      <c r="F72" s="11"/>
      <c r="G72" s="12"/>
      <c r="H72" s="21"/>
      <c r="I72" s="22"/>
      <c r="J72" s="23"/>
      <c r="K72" s="21"/>
      <c r="L72" s="22"/>
      <c r="M72" s="23"/>
      <c r="N72" s="25"/>
      <c r="O72" s="22"/>
      <c r="P72" s="24"/>
      <c r="Q72" s="21"/>
      <c r="R72" s="22"/>
      <c r="S72" s="23"/>
      <c r="T72" s="10"/>
      <c r="U72" s="11"/>
      <c r="V72" s="12"/>
      <c r="W72" s="21"/>
      <c r="X72" s="22"/>
      <c r="Y72" s="23"/>
      <c r="Z72" s="21"/>
      <c r="AA72" s="22"/>
      <c r="AB72" s="23"/>
      <c r="AC72" s="21"/>
      <c r="AD72" s="22"/>
      <c r="AE72" s="23"/>
      <c r="AF72" s="21"/>
      <c r="AG72" s="22"/>
      <c r="AH72" s="23"/>
    </row>
    <row r="73" spans="1:34" s="26" customFormat="1" ht="15" x14ac:dyDescent="0.15">
      <c r="A73" s="4">
        <v>68</v>
      </c>
      <c r="B73" s="21"/>
      <c r="C73" s="22"/>
      <c r="D73" s="23"/>
      <c r="E73" s="10"/>
      <c r="F73" s="11"/>
      <c r="G73" s="12"/>
      <c r="H73" s="21"/>
      <c r="I73" s="22"/>
      <c r="J73" s="23"/>
      <c r="K73" s="21"/>
      <c r="L73" s="22"/>
      <c r="M73" s="23"/>
      <c r="N73" s="25"/>
      <c r="O73" s="22"/>
      <c r="P73" s="24"/>
      <c r="Q73" s="21"/>
      <c r="R73" s="22"/>
      <c r="S73" s="23"/>
      <c r="T73" s="10"/>
      <c r="U73" s="11"/>
      <c r="V73" s="12"/>
      <c r="W73" s="21"/>
      <c r="X73" s="22"/>
      <c r="Y73" s="23"/>
      <c r="Z73" s="21"/>
      <c r="AA73" s="22"/>
      <c r="AB73" s="23"/>
      <c r="AC73" s="21"/>
      <c r="AD73" s="22"/>
      <c r="AE73" s="23"/>
      <c r="AF73" s="21"/>
      <c r="AG73" s="22"/>
      <c r="AH73" s="23"/>
    </row>
    <row r="74" spans="1:34" s="26" customFormat="1" ht="15" x14ac:dyDescent="0.15">
      <c r="A74" s="15">
        <v>69</v>
      </c>
      <c r="B74" s="27"/>
      <c r="C74" s="28"/>
      <c r="D74" s="29"/>
      <c r="E74" s="16"/>
      <c r="F74" s="17"/>
      <c r="G74" s="18"/>
      <c r="H74" s="27"/>
      <c r="I74" s="28"/>
      <c r="J74" s="29"/>
      <c r="K74" s="27"/>
      <c r="L74" s="28"/>
      <c r="M74" s="29"/>
      <c r="N74" s="31"/>
      <c r="O74" s="28"/>
      <c r="P74" s="30"/>
      <c r="Q74" s="27"/>
      <c r="R74" s="28"/>
      <c r="S74" s="29"/>
      <c r="T74" s="16"/>
      <c r="U74" s="17"/>
      <c r="V74" s="18"/>
      <c r="W74" s="27"/>
      <c r="X74" s="28"/>
      <c r="Y74" s="29"/>
      <c r="Z74" s="27"/>
      <c r="AA74" s="28"/>
      <c r="AB74" s="29"/>
      <c r="AC74" s="27"/>
      <c r="AD74" s="28"/>
      <c r="AE74" s="29"/>
      <c r="AF74" s="27"/>
      <c r="AG74" s="28"/>
      <c r="AH74" s="29"/>
    </row>
    <row r="75" spans="1:34" s="26" customFormat="1" ht="15" x14ac:dyDescent="0.15">
      <c r="A75" s="4">
        <v>70</v>
      </c>
      <c r="B75" s="21"/>
      <c r="C75" s="22"/>
      <c r="D75" s="23"/>
      <c r="E75" s="10"/>
      <c r="F75" s="11"/>
      <c r="G75" s="12"/>
      <c r="H75" s="21"/>
      <c r="I75" s="22"/>
      <c r="J75" s="23"/>
      <c r="K75" s="21"/>
      <c r="L75" s="22"/>
      <c r="M75" s="23"/>
      <c r="N75" s="25"/>
      <c r="O75" s="22"/>
      <c r="P75" s="24"/>
      <c r="Q75" s="21"/>
      <c r="R75" s="22"/>
      <c r="S75" s="23"/>
      <c r="T75" s="10"/>
      <c r="U75" s="11"/>
      <c r="V75" s="12"/>
      <c r="W75" s="21"/>
      <c r="X75" s="22"/>
      <c r="Y75" s="23"/>
      <c r="Z75" s="21"/>
      <c r="AA75" s="22"/>
      <c r="AB75" s="23"/>
      <c r="AC75" s="21"/>
      <c r="AD75" s="22"/>
      <c r="AE75" s="23"/>
      <c r="AF75" s="21"/>
      <c r="AG75" s="22"/>
      <c r="AH75" s="23"/>
    </row>
    <row r="76" spans="1:34" s="26" customFormat="1" ht="15" x14ac:dyDescent="0.15">
      <c r="A76" s="4">
        <v>71</v>
      </c>
      <c r="B76" s="21"/>
      <c r="C76" s="22"/>
      <c r="D76" s="23"/>
      <c r="E76" s="10"/>
      <c r="F76" s="11"/>
      <c r="G76" s="12"/>
      <c r="H76" s="21"/>
      <c r="I76" s="22"/>
      <c r="J76" s="23"/>
      <c r="K76" s="21"/>
      <c r="L76" s="22"/>
      <c r="M76" s="23"/>
      <c r="N76" s="25"/>
      <c r="O76" s="22"/>
      <c r="P76" s="24"/>
      <c r="Q76" s="21"/>
      <c r="R76" s="22"/>
      <c r="S76" s="23"/>
      <c r="T76" s="10"/>
      <c r="U76" s="11"/>
      <c r="V76" s="12"/>
      <c r="W76" s="21"/>
      <c r="X76" s="22"/>
      <c r="Y76" s="23"/>
      <c r="Z76" s="21"/>
      <c r="AA76" s="22"/>
      <c r="AB76" s="23"/>
      <c r="AC76" s="21"/>
      <c r="AD76" s="22"/>
      <c r="AE76" s="23"/>
      <c r="AF76" s="21"/>
      <c r="AG76" s="22"/>
      <c r="AH76" s="23"/>
    </row>
    <row r="77" spans="1:34" s="26" customFormat="1" ht="15" x14ac:dyDescent="0.15">
      <c r="A77" s="4">
        <v>72</v>
      </c>
      <c r="B77" s="21"/>
      <c r="C77" s="22"/>
      <c r="D77" s="23"/>
      <c r="E77" s="10"/>
      <c r="F77" s="11"/>
      <c r="G77" s="12"/>
      <c r="H77" s="21"/>
      <c r="I77" s="22"/>
      <c r="J77" s="23"/>
      <c r="K77" s="21"/>
      <c r="L77" s="22"/>
      <c r="M77" s="23"/>
      <c r="N77" s="25"/>
      <c r="O77" s="22"/>
      <c r="P77" s="24"/>
      <c r="Q77" s="21"/>
      <c r="R77" s="22"/>
      <c r="S77" s="23"/>
      <c r="T77" s="10"/>
      <c r="U77" s="11"/>
      <c r="V77" s="12"/>
      <c r="W77" s="21"/>
      <c r="X77" s="22"/>
      <c r="Y77" s="23"/>
      <c r="Z77" s="21"/>
      <c r="AA77" s="22"/>
      <c r="AB77" s="23"/>
      <c r="AC77" s="21"/>
      <c r="AD77" s="22"/>
      <c r="AE77" s="23"/>
      <c r="AF77" s="21"/>
      <c r="AG77" s="22"/>
      <c r="AH77" s="23"/>
    </row>
    <row r="78" spans="1:34" s="26" customFormat="1" ht="15" x14ac:dyDescent="0.15">
      <c r="A78" s="4">
        <v>73</v>
      </c>
      <c r="B78" s="21"/>
      <c r="C78" s="22"/>
      <c r="D78" s="23"/>
      <c r="E78" s="10"/>
      <c r="F78" s="11"/>
      <c r="G78" s="12"/>
      <c r="H78" s="21"/>
      <c r="I78" s="22"/>
      <c r="J78" s="23"/>
      <c r="K78" s="21"/>
      <c r="L78" s="22"/>
      <c r="M78" s="23"/>
      <c r="N78" s="25"/>
      <c r="O78" s="22"/>
      <c r="P78" s="24"/>
      <c r="Q78" s="21"/>
      <c r="R78" s="22"/>
      <c r="S78" s="23"/>
      <c r="T78" s="10"/>
      <c r="U78" s="11"/>
      <c r="V78" s="12"/>
      <c r="W78" s="21"/>
      <c r="X78" s="22"/>
      <c r="Y78" s="23"/>
      <c r="Z78" s="21"/>
      <c r="AA78" s="22"/>
      <c r="AB78" s="23"/>
      <c r="AC78" s="21"/>
      <c r="AD78" s="22"/>
      <c r="AE78" s="23"/>
      <c r="AF78" s="21"/>
      <c r="AG78" s="22"/>
      <c r="AH78" s="23"/>
    </row>
    <row r="79" spans="1:34" s="26" customFormat="1" ht="15" x14ac:dyDescent="0.15">
      <c r="A79" s="15">
        <v>74</v>
      </c>
      <c r="B79" s="27"/>
      <c r="C79" s="28"/>
      <c r="D79" s="29"/>
      <c r="E79" s="16"/>
      <c r="F79" s="17"/>
      <c r="G79" s="18"/>
      <c r="H79" s="27"/>
      <c r="I79" s="28"/>
      <c r="J79" s="29"/>
      <c r="K79" s="27"/>
      <c r="L79" s="28"/>
      <c r="M79" s="29"/>
      <c r="N79" s="31"/>
      <c r="O79" s="28"/>
      <c r="P79" s="30"/>
      <c r="Q79" s="27"/>
      <c r="R79" s="28"/>
      <c r="S79" s="29"/>
      <c r="T79" s="16"/>
      <c r="U79" s="17"/>
      <c r="V79" s="18"/>
      <c r="W79" s="27"/>
      <c r="X79" s="28"/>
      <c r="Y79" s="29"/>
      <c r="Z79" s="27"/>
      <c r="AA79" s="28"/>
      <c r="AB79" s="29"/>
      <c r="AC79" s="27"/>
      <c r="AD79" s="28"/>
      <c r="AE79" s="29"/>
      <c r="AF79" s="27"/>
      <c r="AG79" s="28"/>
      <c r="AH79" s="29"/>
    </row>
    <row r="80" spans="1:34" s="26" customFormat="1" ht="15" x14ac:dyDescent="0.15">
      <c r="A80" s="4">
        <v>75</v>
      </c>
      <c r="B80" s="21"/>
      <c r="C80" s="22"/>
      <c r="D80" s="23"/>
      <c r="E80" s="10"/>
      <c r="F80" s="11"/>
      <c r="G80" s="12"/>
      <c r="H80" s="21"/>
      <c r="I80" s="22"/>
      <c r="J80" s="23"/>
      <c r="K80" s="21"/>
      <c r="L80" s="22"/>
      <c r="M80" s="23"/>
      <c r="N80" s="25"/>
      <c r="O80" s="22"/>
      <c r="P80" s="24"/>
      <c r="Q80" s="21"/>
      <c r="R80" s="22"/>
      <c r="S80" s="23"/>
      <c r="T80" s="10"/>
      <c r="U80" s="11"/>
      <c r="V80" s="12"/>
      <c r="W80" s="21"/>
      <c r="X80" s="22"/>
      <c r="Y80" s="23"/>
      <c r="Z80" s="21"/>
      <c r="AA80" s="22"/>
      <c r="AB80" s="23"/>
      <c r="AC80" s="21"/>
      <c r="AD80" s="22"/>
      <c r="AE80" s="23"/>
      <c r="AF80" s="21"/>
      <c r="AG80" s="22"/>
      <c r="AH80" s="23"/>
    </row>
    <row r="81" spans="1:34" s="26" customFormat="1" ht="15" x14ac:dyDescent="0.15">
      <c r="A81" s="4">
        <v>76</v>
      </c>
      <c r="B81" s="21"/>
      <c r="C81" s="22"/>
      <c r="D81" s="23"/>
      <c r="E81" s="10"/>
      <c r="F81" s="11"/>
      <c r="G81" s="12"/>
      <c r="H81" s="21"/>
      <c r="I81" s="22"/>
      <c r="J81" s="23"/>
      <c r="K81" s="21"/>
      <c r="L81" s="22"/>
      <c r="M81" s="23"/>
      <c r="N81" s="25"/>
      <c r="O81" s="22"/>
      <c r="P81" s="24"/>
      <c r="Q81" s="21"/>
      <c r="R81" s="22"/>
      <c r="S81" s="23"/>
      <c r="T81" s="10"/>
      <c r="U81" s="11"/>
      <c r="V81" s="12"/>
      <c r="W81" s="21"/>
      <c r="X81" s="22"/>
      <c r="Y81" s="23"/>
      <c r="Z81" s="21"/>
      <c r="AA81" s="22"/>
      <c r="AB81" s="23"/>
      <c r="AC81" s="21"/>
      <c r="AD81" s="22"/>
      <c r="AE81" s="23"/>
      <c r="AF81" s="21"/>
      <c r="AG81" s="22"/>
      <c r="AH81" s="23"/>
    </row>
    <row r="82" spans="1:34" s="26" customFormat="1" ht="15" x14ac:dyDescent="0.15">
      <c r="A82" s="4">
        <v>77</v>
      </c>
      <c r="B82" s="21"/>
      <c r="C82" s="22"/>
      <c r="D82" s="23"/>
      <c r="E82" s="10"/>
      <c r="F82" s="11"/>
      <c r="G82" s="12"/>
      <c r="H82" s="21"/>
      <c r="I82" s="22"/>
      <c r="J82" s="23"/>
      <c r="K82" s="21"/>
      <c r="L82" s="22"/>
      <c r="M82" s="23"/>
      <c r="N82" s="25"/>
      <c r="O82" s="22"/>
      <c r="P82" s="24"/>
      <c r="Q82" s="21"/>
      <c r="R82" s="22"/>
      <c r="S82" s="23"/>
      <c r="T82" s="10"/>
      <c r="U82" s="11"/>
      <c r="V82" s="12"/>
      <c r="W82" s="21"/>
      <c r="X82" s="22"/>
      <c r="Y82" s="23"/>
      <c r="Z82" s="21"/>
      <c r="AA82" s="22"/>
      <c r="AB82" s="23"/>
      <c r="AC82" s="21"/>
      <c r="AD82" s="22"/>
      <c r="AE82" s="23"/>
      <c r="AF82" s="21"/>
      <c r="AG82" s="22"/>
      <c r="AH82" s="23"/>
    </row>
    <row r="83" spans="1:34" s="26" customFormat="1" ht="15" x14ac:dyDescent="0.15">
      <c r="A83" s="4">
        <v>78</v>
      </c>
      <c r="B83" s="21"/>
      <c r="C83" s="22"/>
      <c r="D83" s="23"/>
      <c r="E83" s="10"/>
      <c r="F83" s="11"/>
      <c r="G83" s="12"/>
      <c r="H83" s="21"/>
      <c r="I83" s="22"/>
      <c r="J83" s="23"/>
      <c r="K83" s="21"/>
      <c r="L83" s="22"/>
      <c r="M83" s="23"/>
      <c r="N83" s="25"/>
      <c r="O83" s="22"/>
      <c r="P83" s="24"/>
      <c r="Q83" s="21"/>
      <c r="R83" s="22"/>
      <c r="S83" s="23"/>
      <c r="T83" s="10"/>
      <c r="U83" s="11"/>
      <c r="V83" s="12"/>
      <c r="W83" s="21"/>
      <c r="X83" s="22"/>
      <c r="Y83" s="23"/>
      <c r="Z83" s="21"/>
      <c r="AA83" s="22"/>
      <c r="AB83" s="23"/>
      <c r="AC83" s="21"/>
      <c r="AD83" s="22"/>
      <c r="AE83" s="23"/>
      <c r="AF83" s="21"/>
      <c r="AG83" s="22"/>
      <c r="AH83" s="23"/>
    </row>
    <row r="84" spans="1:34" s="26" customFormat="1" ht="15" x14ac:dyDescent="0.15">
      <c r="A84" s="15">
        <v>79</v>
      </c>
      <c r="B84" s="27"/>
      <c r="C84" s="28"/>
      <c r="D84" s="29"/>
      <c r="E84" s="16"/>
      <c r="F84" s="17"/>
      <c r="G84" s="18"/>
      <c r="H84" s="27"/>
      <c r="I84" s="28"/>
      <c r="J84" s="29"/>
      <c r="K84" s="27"/>
      <c r="L84" s="28"/>
      <c r="M84" s="29"/>
      <c r="N84" s="31"/>
      <c r="O84" s="28"/>
      <c r="P84" s="30"/>
      <c r="Q84" s="27"/>
      <c r="R84" s="28"/>
      <c r="S84" s="29"/>
      <c r="T84" s="16"/>
      <c r="U84" s="17"/>
      <c r="V84" s="18"/>
      <c r="W84" s="27"/>
      <c r="X84" s="28"/>
      <c r="Y84" s="29"/>
      <c r="Z84" s="27"/>
      <c r="AA84" s="28"/>
      <c r="AB84" s="29"/>
      <c r="AC84" s="27"/>
      <c r="AD84" s="28"/>
      <c r="AE84" s="29"/>
      <c r="AF84" s="27"/>
      <c r="AG84" s="28"/>
      <c r="AH84" s="29"/>
    </row>
    <row r="85" spans="1:34" s="26" customFormat="1" ht="15" x14ac:dyDescent="0.15">
      <c r="A85" s="4">
        <v>80</v>
      </c>
      <c r="B85" s="21"/>
      <c r="C85" s="22"/>
      <c r="D85" s="23"/>
      <c r="E85" s="10"/>
      <c r="F85" s="11"/>
      <c r="G85" s="12"/>
      <c r="H85" s="21"/>
      <c r="I85" s="22"/>
      <c r="J85" s="23"/>
      <c r="K85" s="21"/>
      <c r="L85" s="22"/>
      <c r="M85" s="23"/>
      <c r="N85" s="25"/>
      <c r="O85" s="22"/>
      <c r="P85" s="24"/>
      <c r="Q85" s="21"/>
      <c r="R85" s="22"/>
      <c r="S85" s="23"/>
      <c r="T85" s="10"/>
      <c r="U85" s="11"/>
      <c r="V85" s="12"/>
      <c r="W85" s="21"/>
      <c r="X85" s="22"/>
      <c r="Y85" s="23"/>
      <c r="Z85" s="21"/>
      <c r="AA85" s="22"/>
      <c r="AB85" s="23"/>
      <c r="AC85" s="21"/>
      <c r="AD85" s="22"/>
      <c r="AE85" s="23"/>
      <c r="AF85" s="21"/>
      <c r="AG85" s="22"/>
      <c r="AH85" s="23"/>
    </row>
    <row r="86" spans="1:34" s="26" customFormat="1" ht="15" x14ac:dyDescent="0.15">
      <c r="A86" s="4">
        <v>81</v>
      </c>
      <c r="B86" s="21"/>
      <c r="C86" s="22"/>
      <c r="D86" s="23"/>
      <c r="E86" s="10"/>
      <c r="F86" s="11"/>
      <c r="G86" s="12"/>
      <c r="H86" s="21"/>
      <c r="I86" s="22"/>
      <c r="J86" s="23"/>
      <c r="K86" s="21"/>
      <c r="L86" s="22"/>
      <c r="M86" s="23"/>
      <c r="N86" s="25"/>
      <c r="O86" s="22"/>
      <c r="P86" s="24"/>
      <c r="Q86" s="21"/>
      <c r="R86" s="22"/>
      <c r="S86" s="23"/>
      <c r="T86" s="10"/>
      <c r="U86" s="11"/>
      <c r="V86" s="12"/>
      <c r="W86" s="21"/>
      <c r="X86" s="22"/>
      <c r="Y86" s="23"/>
      <c r="Z86" s="21"/>
      <c r="AA86" s="22"/>
      <c r="AB86" s="23"/>
      <c r="AC86" s="21"/>
      <c r="AD86" s="22"/>
      <c r="AE86" s="23"/>
      <c r="AF86" s="21"/>
      <c r="AG86" s="22"/>
      <c r="AH86" s="23"/>
    </row>
    <row r="87" spans="1:34" s="26" customFormat="1" ht="15" x14ac:dyDescent="0.15">
      <c r="A87" s="4">
        <v>82</v>
      </c>
      <c r="B87" s="21"/>
      <c r="C87" s="22"/>
      <c r="D87" s="23"/>
      <c r="E87" s="10"/>
      <c r="F87" s="11"/>
      <c r="G87" s="12"/>
      <c r="H87" s="21"/>
      <c r="I87" s="22"/>
      <c r="J87" s="23"/>
      <c r="K87" s="21"/>
      <c r="L87" s="22"/>
      <c r="M87" s="23"/>
      <c r="N87" s="25"/>
      <c r="O87" s="22"/>
      <c r="P87" s="24"/>
      <c r="Q87" s="21"/>
      <c r="R87" s="22"/>
      <c r="S87" s="23"/>
      <c r="T87" s="10"/>
      <c r="U87" s="11"/>
      <c r="V87" s="12"/>
      <c r="W87" s="21"/>
      <c r="X87" s="22"/>
      <c r="Y87" s="23"/>
      <c r="Z87" s="21"/>
      <c r="AA87" s="22"/>
      <c r="AB87" s="23"/>
      <c r="AC87" s="21"/>
      <c r="AD87" s="22"/>
      <c r="AE87" s="23"/>
      <c r="AF87" s="21"/>
      <c r="AG87" s="22"/>
      <c r="AH87" s="23"/>
    </row>
    <row r="88" spans="1:34" s="26" customFormat="1" ht="15" x14ac:dyDescent="0.15">
      <c r="A88" s="4">
        <v>83</v>
      </c>
      <c r="B88" s="21"/>
      <c r="C88" s="22"/>
      <c r="D88" s="23"/>
      <c r="E88" s="10"/>
      <c r="F88" s="11"/>
      <c r="G88" s="12"/>
      <c r="H88" s="21"/>
      <c r="I88" s="22"/>
      <c r="J88" s="23"/>
      <c r="K88" s="21"/>
      <c r="L88" s="22"/>
      <c r="M88" s="23"/>
      <c r="N88" s="25"/>
      <c r="O88" s="22"/>
      <c r="P88" s="24"/>
      <c r="Q88" s="21"/>
      <c r="R88" s="22"/>
      <c r="S88" s="23"/>
      <c r="T88" s="10"/>
      <c r="U88" s="11"/>
      <c r="V88" s="12"/>
      <c r="W88" s="21"/>
      <c r="X88" s="22"/>
      <c r="Y88" s="23"/>
      <c r="Z88" s="21"/>
      <c r="AA88" s="22"/>
      <c r="AB88" s="23"/>
      <c r="AC88" s="21"/>
      <c r="AD88" s="22"/>
      <c r="AE88" s="23"/>
      <c r="AF88" s="21"/>
      <c r="AG88" s="22"/>
      <c r="AH88" s="23"/>
    </row>
    <row r="89" spans="1:34" s="26" customFormat="1" ht="15" x14ac:dyDescent="0.15">
      <c r="A89" s="15">
        <v>84</v>
      </c>
      <c r="B89" s="27"/>
      <c r="C89" s="28"/>
      <c r="D89" s="29"/>
      <c r="E89" s="16"/>
      <c r="F89" s="17"/>
      <c r="G89" s="18"/>
      <c r="H89" s="27"/>
      <c r="I89" s="28"/>
      <c r="J89" s="29"/>
      <c r="K89" s="27"/>
      <c r="L89" s="28"/>
      <c r="M89" s="29"/>
      <c r="N89" s="31"/>
      <c r="O89" s="28"/>
      <c r="P89" s="30"/>
      <c r="Q89" s="27"/>
      <c r="R89" s="28"/>
      <c r="S89" s="29"/>
      <c r="T89" s="16"/>
      <c r="U89" s="17"/>
      <c r="V89" s="18"/>
      <c r="W89" s="27"/>
      <c r="X89" s="28"/>
      <c r="Y89" s="29"/>
      <c r="Z89" s="27"/>
      <c r="AA89" s="28"/>
      <c r="AB89" s="29"/>
      <c r="AC89" s="27"/>
      <c r="AD89" s="28"/>
      <c r="AE89" s="29"/>
      <c r="AF89" s="27"/>
      <c r="AG89" s="28"/>
      <c r="AH89" s="29"/>
    </row>
    <row r="90" spans="1:34" s="26" customFormat="1" ht="15" x14ac:dyDescent="0.15">
      <c r="A90" s="4">
        <v>85</v>
      </c>
      <c r="B90" s="21"/>
      <c r="C90" s="22"/>
      <c r="D90" s="23"/>
      <c r="E90" s="10"/>
      <c r="F90" s="11"/>
      <c r="G90" s="12"/>
      <c r="H90" s="21"/>
      <c r="I90" s="22"/>
      <c r="J90" s="23"/>
      <c r="K90" s="21"/>
      <c r="L90" s="22"/>
      <c r="M90" s="23"/>
      <c r="N90" s="25"/>
      <c r="O90" s="22"/>
      <c r="P90" s="24"/>
      <c r="Q90" s="21"/>
      <c r="R90" s="22"/>
      <c r="S90" s="23"/>
      <c r="T90" s="10"/>
      <c r="U90" s="11"/>
      <c r="V90" s="12"/>
      <c r="W90" s="21"/>
      <c r="X90" s="22"/>
      <c r="Y90" s="23"/>
      <c r="Z90" s="21"/>
      <c r="AA90" s="22"/>
      <c r="AB90" s="23"/>
      <c r="AC90" s="21"/>
      <c r="AD90" s="22"/>
      <c r="AE90" s="23"/>
      <c r="AF90" s="21"/>
      <c r="AG90" s="22"/>
      <c r="AH90" s="23"/>
    </row>
    <row r="91" spans="1:34" s="26" customFormat="1" ht="15" x14ac:dyDescent="0.15">
      <c r="A91" s="4">
        <v>86</v>
      </c>
      <c r="B91" s="21"/>
      <c r="C91" s="22"/>
      <c r="D91" s="23"/>
      <c r="E91" s="10"/>
      <c r="F91" s="11"/>
      <c r="G91" s="12"/>
      <c r="H91" s="21"/>
      <c r="I91" s="22"/>
      <c r="J91" s="23"/>
      <c r="K91" s="21"/>
      <c r="L91" s="22"/>
      <c r="M91" s="23"/>
      <c r="N91" s="25"/>
      <c r="O91" s="22"/>
      <c r="P91" s="24"/>
      <c r="Q91" s="21"/>
      <c r="R91" s="22"/>
      <c r="S91" s="23"/>
      <c r="T91" s="10"/>
      <c r="U91" s="11"/>
      <c r="V91" s="12"/>
      <c r="W91" s="21"/>
      <c r="X91" s="22"/>
      <c r="Y91" s="23"/>
      <c r="Z91" s="21"/>
      <c r="AA91" s="22"/>
      <c r="AB91" s="23"/>
      <c r="AC91" s="21"/>
      <c r="AD91" s="22"/>
      <c r="AE91" s="23"/>
      <c r="AF91" s="21"/>
      <c r="AG91" s="22"/>
      <c r="AH91" s="23"/>
    </row>
    <row r="92" spans="1:34" s="26" customFormat="1" ht="15" x14ac:dyDescent="0.15">
      <c r="A92" s="4">
        <v>87</v>
      </c>
      <c r="B92" s="21"/>
      <c r="C92" s="22"/>
      <c r="D92" s="23"/>
      <c r="E92" s="10"/>
      <c r="F92" s="11"/>
      <c r="G92" s="12"/>
      <c r="H92" s="21"/>
      <c r="I92" s="22"/>
      <c r="J92" s="23"/>
      <c r="K92" s="21"/>
      <c r="L92" s="22"/>
      <c r="M92" s="23"/>
      <c r="N92" s="25"/>
      <c r="O92" s="22"/>
      <c r="P92" s="24"/>
      <c r="Q92" s="21"/>
      <c r="R92" s="22"/>
      <c r="S92" s="23"/>
      <c r="T92" s="10"/>
      <c r="U92" s="11"/>
      <c r="V92" s="12"/>
      <c r="W92" s="21"/>
      <c r="X92" s="22"/>
      <c r="Y92" s="23"/>
      <c r="Z92" s="21"/>
      <c r="AA92" s="22"/>
      <c r="AB92" s="23"/>
      <c r="AC92" s="21"/>
      <c r="AD92" s="22"/>
      <c r="AE92" s="23"/>
      <c r="AF92" s="21"/>
      <c r="AG92" s="22"/>
      <c r="AH92" s="23"/>
    </row>
    <row r="93" spans="1:34" s="26" customFormat="1" ht="15" x14ac:dyDescent="0.15">
      <c r="A93" s="4">
        <v>88</v>
      </c>
      <c r="B93" s="21"/>
      <c r="C93" s="22"/>
      <c r="D93" s="23"/>
      <c r="E93" s="10"/>
      <c r="F93" s="11"/>
      <c r="G93" s="12"/>
      <c r="H93" s="21"/>
      <c r="I93" s="22"/>
      <c r="J93" s="23"/>
      <c r="K93" s="21"/>
      <c r="L93" s="22"/>
      <c r="M93" s="23"/>
      <c r="N93" s="25"/>
      <c r="O93" s="22"/>
      <c r="P93" s="24"/>
      <c r="Q93" s="21"/>
      <c r="R93" s="22"/>
      <c r="S93" s="23"/>
      <c r="T93" s="10"/>
      <c r="U93" s="11"/>
      <c r="V93" s="12"/>
      <c r="W93" s="21"/>
      <c r="X93" s="22"/>
      <c r="Y93" s="23"/>
      <c r="Z93" s="21"/>
      <c r="AA93" s="22"/>
      <c r="AB93" s="23"/>
      <c r="AC93" s="21"/>
      <c r="AD93" s="22"/>
      <c r="AE93" s="23"/>
      <c r="AF93" s="21"/>
      <c r="AG93" s="22"/>
      <c r="AH93" s="23"/>
    </row>
    <row r="94" spans="1:34" s="26" customFormat="1" ht="15" x14ac:dyDescent="0.15">
      <c r="A94" s="15">
        <v>89</v>
      </c>
      <c r="B94" s="27"/>
      <c r="C94" s="28"/>
      <c r="D94" s="29"/>
      <c r="E94" s="16"/>
      <c r="F94" s="17"/>
      <c r="G94" s="18"/>
      <c r="H94" s="27"/>
      <c r="I94" s="28"/>
      <c r="J94" s="29"/>
      <c r="K94" s="27"/>
      <c r="L94" s="28"/>
      <c r="M94" s="29"/>
      <c r="N94" s="31"/>
      <c r="O94" s="28"/>
      <c r="P94" s="30"/>
      <c r="Q94" s="27"/>
      <c r="R94" s="28"/>
      <c r="S94" s="29"/>
      <c r="T94" s="16"/>
      <c r="U94" s="17"/>
      <c r="V94" s="18"/>
      <c r="W94" s="27"/>
      <c r="X94" s="28"/>
      <c r="Y94" s="29"/>
      <c r="Z94" s="27"/>
      <c r="AA94" s="28"/>
      <c r="AB94" s="29"/>
      <c r="AC94" s="27"/>
      <c r="AD94" s="28"/>
      <c r="AE94" s="29"/>
      <c r="AF94" s="27"/>
      <c r="AG94" s="28"/>
      <c r="AH94" s="29"/>
    </row>
    <row r="95" spans="1:34" s="26" customFormat="1" ht="15" x14ac:dyDescent="0.15">
      <c r="A95" s="4">
        <v>90</v>
      </c>
      <c r="B95" s="21"/>
      <c r="C95" s="22"/>
      <c r="D95" s="23"/>
      <c r="E95" s="10"/>
      <c r="F95" s="11"/>
      <c r="G95" s="12"/>
      <c r="H95" s="21"/>
      <c r="I95" s="22"/>
      <c r="J95" s="23"/>
      <c r="K95" s="21"/>
      <c r="L95" s="22"/>
      <c r="M95" s="23"/>
      <c r="N95" s="25"/>
      <c r="O95" s="22"/>
      <c r="P95" s="24"/>
      <c r="Q95" s="21"/>
      <c r="R95" s="22"/>
      <c r="S95" s="23"/>
      <c r="T95" s="10"/>
      <c r="U95" s="11"/>
      <c r="V95" s="12"/>
      <c r="W95" s="21"/>
      <c r="X95" s="22"/>
      <c r="Y95" s="23"/>
      <c r="Z95" s="21"/>
      <c r="AA95" s="22"/>
      <c r="AB95" s="23"/>
      <c r="AC95" s="21"/>
      <c r="AD95" s="22"/>
      <c r="AE95" s="23"/>
      <c r="AF95" s="21"/>
      <c r="AG95" s="22"/>
      <c r="AH95" s="23"/>
    </row>
    <row r="96" spans="1:34" s="26" customFormat="1" ht="15" x14ac:dyDescent="0.15">
      <c r="A96" s="4">
        <v>91</v>
      </c>
      <c r="B96" s="21"/>
      <c r="C96" s="22"/>
      <c r="D96" s="23"/>
      <c r="E96" s="10"/>
      <c r="F96" s="11"/>
      <c r="G96" s="12"/>
      <c r="H96" s="21"/>
      <c r="I96" s="22"/>
      <c r="J96" s="23"/>
      <c r="K96" s="21"/>
      <c r="L96" s="22"/>
      <c r="M96" s="23"/>
      <c r="N96" s="25"/>
      <c r="O96" s="22"/>
      <c r="P96" s="24"/>
      <c r="Q96" s="21"/>
      <c r="R96" s="22"/>
      <c r="S96" s="23"/>
      <c r="T96" s="10"/>
      <c r="U96" s="11"/>
      <c r="V96" s="12"/>
      <c r="W96" s="21"/>
      <c r="X96" s="22"/>
      <c r="Y96" s="23"/>
      <c r="Z96" s="21"/>
      <c r="AA96" s="22"/>
      <c r="AB96" s="23"/>
      <c r="AC96" s="21"/>
      <c r="AD96" s="22"/>
      <c r="AE96" s="23"/>
      <c r="AF96" s="21"/>
      <c r="AG96" s="22"/>
      <c r="AH96" s="23"/>
    </row>
    <row r="97" spans="1:34" s="26" customFormat="1" ht="15" x14ac:dyDescent="0.15">
      <c r="A97" s="4">
        <v>92</v>
      </c>
      <c r="B97" s="21"/>
      <c r="C97" s="22"/>
      <c r="D97" s="23"/>
      <c r="E97" s="10"/>
      <c r="F97" s="11"/>
      <c r="G97" s="12"/>
      <c r="H97" s="21"/>
      <c r="I97" s="22"/>
      <c r="J97" s="23"/>
      <c r="K97" s="21"/>
      <c r="L97" s="22"/>
      <c r="M97" s="23"/>
      <c r="N97" s="25"/>
      <c r="O97" s="22"/>
      <c r="P97" s="24"/>
      <c r="Q97" s="21"/>
      <c r="R97" s="22"/>
      <c r="S97" s="23"/>
      <c r="T97" s="10"/>
      <c r="U97" s="11"/>
      <c r="V97" s="12"/>
      <c r="W97" s="21"/>
      <c r="X97" s="22"/>
      <c r="Y97" s="23"/>
      <c r="Z97" s="21"/>
      <c r="AA97" s="22"/>
      <c r="AB97" s="23"/>
      <c r="AC97" s="21"/>
      <c r="AD97" s="22"/>
      <c r="AE97" s="23"/>
      <c r="AF97" s="21"/>
      <c r="AG97" s="22"/>
      <c r="AH97" s="23"/>
    </row>
    <row r="98" spans="1:34" s="26" customFormat="1" ht="15" x14ac:dyDescent="0.15">
      <c r="A98" s="4">
        <v>93</v>
      </c>
      <c r="B98" s="21"/>
      <c r="C98" s="22"/>
      <c r="D98" s="23"/>
      <c r="E98" s="10"/>
      <c r="F98" s="11"/>
      <c r="G98" s="12"/>
      <c r="H98" s="21"/>
      <c r="I98" s="22"/>
      <c r="J98" s="23"/>
      <c r="K98" s="21"/>
      <c r="L98" s="22"/>
      <c r="M98" s="23"/>
      <c r="N98" s="25"/>
      <c r="O98" s="22"/>
      <c r="P98" s="24"/>
      <c r="Q98" s="21"/>
      <c r="R98" s="22"/>
      <c r="S98" s="23"/>
      <c r="T98" s="10"/>
      <c r="U98" s="11"/>
      <c r="V98" s="12"/>
      <c r="W98" s="21"/>
      <c r="X98" s="22"/>
      <c r="Y98" s="23"/>
      <c r="Z98" s="21"/>
      <c r="AA98" s="22"/>
      <c r="AB98" s="23"/>
      <c r="AC98" s="21"/>
      <c r="AD98" s="22"/>
      <c r="AE98" s="23"/>
      <c r="AF98" s="21"/>
      <c r="AG98" s="22"/>
      <c r="AH98" s="23"/>
    </row>
    <row r="99" spans="1:34" s="26" customFormat="1" ht="15" x14ac:dyDescent="0.15">
      <c r="A99" s="15">
        <v>94</v>
      </c>
      <c r="B99" s="27"/>
      <c r="C99" s="28"/>
      <c r="D99" s="29"/>
      <c r="E99" s="16"/>
      <c r="F99" s="17"/>
      <c r="G99" s="18"/>
      <c r="H99" s="27"/>
      <c r="I99" s="28"/>
      <c r="J99" s="29"/>
      <c r="K99" s="27"/>
      <c r="L99" s="28"/>
      <c r="M99" s="29"/>
      <c r="N99" s="31"/>
      <c r="O99" s="28"/>
      <c r="P99" s="30"/>
      <c r="Q99" s="27"/>
      <c r="R99" s="28"/>
      <c r="S99" s="29"/>
      <c r="T99" s="16"/>
      <c r="U99" s="17"/>
      <c r="V99" s="18"/>
      <c r="W99" s="27"/>
      <c r="X99" s="28"/>
      <c r="Y99" s="29"/>
      <c r="Z99" s="27"/>
      <c r="AA99" s="28"/>
      <c r="AB99" s="29"/>
      <c r="AC99" s="27"/>
      <c r="AD99" s="28"/>
      <c r="AE99" s="29"/>
      <c r="AF99" s="27"/>
      <c r="AG99" s="28"/>
      <c r="AH99" s="29"/>
    </row>
    <row r="100" spans="1:34" s="26" customFormat="1" ht="15" x14ac:dyDescent="0.15">
      <c r="A100" s="4">
        <v>95</v>
      </c>
      <c r="B100" s="21"/>
      <c r="C100" s="22"/>
      <c r="D100" s="23"/>
      <c r="E100" s="10"/>
      <c r="F100" s="11"/>
      <c r="G100" s="12"/>
      <c r="H100" s="21"/>
      <c r="I100" s="22"/>
      <c r="J100" s="23"/>
      <c r="K100" s="21"/>
      <c r="L100" s="22"/>
      <c r="M100" s="23"/>
      <c r="N100" s="25"/>
      <c r="O100" s="22"/>
      <c r="P100" s="24"/>
      <c r="Q100" s="21"/>
      <c r="R100" s="22"/>
      <c r="S100" s="23"/>
      <c r="T100" s="10"/>
      <c r="U100" s="11"/>
      <c r="V100" s="12"/>
      <c r="W100" s="21"/>
      <c r="X100" s="22"/>
      <c r="Y100" s="23"/>
      <c r="Z100" s="21"/>
      <c r="AA100" s="22"/>
      <c r="AB100" s="23"/>
      <c r="AC100" s="21"/>
      <c r="AD100" s="22"/>
      <c r="AE100" s="23"/>
      <c r="AF100" s="21"/>
      <c r="AG100" s="22"/>
      <c r="AH100" s="23"/>
    </row>
    <row r="101" spans="1:34" s="26" customFormat="1" ht="15" x14ac:dyDescent="0.15">
      <c r="A101" s="4">
        <v>96</v>
      </c>
      <c r="B101" s="21"/>
      <c r="C101" s="22"/>
      <c r="D101" s="23"/>
      <c r="E101" s="10"/>
      <c r="F101" s="11"/>
      <c r="G101" s="12"/>
      <c r="H101" s="21"/>
      <c r="I101" s="22"/>
      <c r="J101" s="23"/>
      <c r="K101" s="21"/>
      <c r="L101" s="22"/>
      <c r="M101" s="23"/>
      <c r="N101" s="25"/>
      <c r="O101" s="22"/>
      <c r="P101" s="24"/>
      <c r="Q101" s="21"/>
      <c r="R101" s="22"/>
      <c r="S101" s="23"/>
      <c r="T101" s="10"/>
      <c r="U101" s="11"/>
      <c r="V101" s="12"/>
      <c r="W101" s="21"/>
      <c r="X101" s="22"/>
      <c r="Y101" s="23"/>
      <c r="Z101" s="21"/>
      <c r="AA101" s="22"/>
      <c r="AB101" s="23"/>
      <c r="AC101" s="21"/>
      <c r="AD101" s="22"/>
      <c r="AE101" s="23"/>
      <c r="AF101" s="21"/>
      <c r="AG101" s="22"/>
      <c r="AH101" s="23"/>
    </row>
    <row r="102" spans="1:34" s="26" customFormat="1" ht="15" x14ac:dyDescent="0.25">
      <c r="A102" s="4">
        <v>97</v>
      </c>
      <c r="B102" s="21"/>
      <c r="C102" s="22"/>
      <c r="D102" s="23"/>
      <c r="E102" s="10"/>
      <c r="F102" s="11"/>
      <c r="G102" s="12"/>
      <c r="H102" s="32"/>
      <c r="I102" s="33"/>
      <c r="J102" s="34"/>
      <c r="K102" s="21"/>
      <c r="L102" s="22"/>
      <c r="M102" s="23"/>
      <c r="N102" s="25"/>
      <c r="O102" s="22"/>
      <c r="P102" s="24"/>
      <c r="Q102" s="21"/>
      <c r="R102" s="22"/>
      <c r="S102" s="23"/>
      <c r="T102" s="10"/>
      <c r="U102" s="11"/>
      <c r="V102" s="12"/>
      <c r="W102" s="21"/>
      <c r="X102" s="22"/>
      <c r="Y102" s="23"/>
      <c r="Z102" s="21"/>
      <c r="AA102" s="22"/>
      <c r="AB102" s="23"/>
      <c r="AC102" s="21"/>
      <c r="AD102" s="22"/>
      <c r="AE102" s="23"/>
      <c r="AF102" s="21"/>
      <c r="AG102" s="22"/>
      <c r="AH102" s="23"/>
    </row>
    <row r="103" spans="1:34" s="26" customFormat="1" ht="15" x14ac:dyDescent="0.25">
      <c r="A103" s="4">
        <v>98</v>
      </c>
      <c r="B103" s="21"/>
      <c r="C103" s="22"/>
      <c r="D103" s="23"/>
      <c r="E103" s="10"/>
      <c r="F103" s="11"/>
      <c r="G103" s="12"/>
      <c r="H103" s="32"/>
      <c r="I103" s="33"/>
      <c r="J103" s="34"/>
      <c r="K103" s="21"/>
      <c r="L103" s="22"/>
      <c r="M103" s="23"/>
      <c r="N103" s="25"/>
      <c r="O103" s="22"/>
      <c r="P103" s="24"/>
      <c r="Q103" s="21"/>
      <c r="R103" s="22"/>
      <c r="S103" s="23"/>
      <c r="T103" s="10"/>
      <c r="U103" s="11"/>
      <c r="V103" s="12"/>
      <c r="W103" s="21"/>
      <c r="X103" s="22"/>
      <c r="Y103" s="23"/>
      <c r="Z103" s="21"/>
      <c r="AA103" s="22"/>
      <c r="AB103" s="23"/>
      <c r="AC103" s="21"/>
      <c r="AD103" s="22"/>
      <c r="AE103" s="23"/>
      <c r="AF103" s="21"/>
      <c r="AG103" s="22"/>
      <c r="AH103" s="23"/>
    </row>
    <row r="104" spans="1:34" s="26" customFormat="1" ht="15" x14ac:dyDescent="0.25">
      <c r="A104" s="15">
        <v>99</v>
      </c>
      <c r="B104" s="27"/>
      <c r="C104" s="28"/>
      <c r="D104" s="29"/>
      <c r="E104" s="16"/>
      <c r="F104" s="17"/>
      <c r="G104" s="18"/>
      <c r="H104" s="35"/>
      <c r="I104" s="36"/>
      <c r="J104" s="37"/>
      <c r="K104" s="27"/>
      <c r="L104" s="28"/>
      <c r="M104" s="29"/>
      <c r="N104" s="31"/>
      <c r="O104" s="28"/>
      <c r="P104" s="29"/>
      <c r="Q104" s="27"/>
      <c r="R104" s="28"/>
      <c r="S104" s="29"/>
      <c r="T104" s="16"/>
      <c r="U104" s="17"/>
      <c r="V104" s="18"/>
      <c r="W104" s="27"/>
      <c r="X104" s="28"/>
      <c r="Y104" s="29"/>
      <c r="Z104" s="27"/>
      <c r="AA104" s="28"/>
      <c r="AB104" s="29"/>
      <c r="AC104" s="27"/>
      <c r="AD104" s="28"/>
      <c r="AE104" s="29"/>
      <c r="AF104" s="27"/>
      <c r="AG104" s="28"/>
      <c r="AH104" s="29"/>
    </row>
    <row r="105" spans="1:34" s="26" customFormat="1" ht="15.75" thickBot="1" x14ac:dyDescent="0.3">
      <c r="A105" s="112" t="s">
        <v>57</v>
      </c>
      <c r="B105" s="21"/>
      <c r="C105" s="22"/>
      <c r="D105" s="23"/>
      <c r="E105" s="113"/>
      <c r="F105" s="114"/>
      <c r="G105" s="114"/>
      <c r="H105" s="113"/>
      <c r="I105" s="115"/>
      <c r="J105" s="116"/>
      <c r="K105" s="21"/>
      <c r="L105" s="22"/>
      <c r="M105" s="23"/>
      <c r="N105" s="21"/>
      <c r="O105" s="22"/>
      <c r="P105" s="24"/>
      <c r="Q105" s="21"/>
      <c r="R105" s="22"/>
      <c r="S105" s="23"/>
      <c r="T105" s="21"/>
      <c r="U105" s="22"/>
      <c r="V105" s="23"/>
      <c r="W105" s="21"/>
      <c r="X105" s="22"/>
      <c r="Y105" s="23"/>
      <c r="Z105" s="21"/>
      <c r="AA105" s="22"/>
      <c r="AB105" s="23"/>
      <c r="AC105" s="21"/>
      <c r="AD105" s="22"/>
      <c r="AE105" s="23"/>
      <c r="AF105" s="21"/>
      <c r="AG105" s="22"/>
      <c r="AH105" s="23"/>
    </row>
    <row r="106" spans="1:34" ht="24" customHeight="1" thickBot="1" x14ac:dyDescent="0.2">
      <c r="A106" s="38" t="s">
        <v>15</v>
      </c>
      <c r="B106" s="39">
        <f t="shared" ref="B106:AH106" si="0">SUM(B5:B105)</f>
        <v>0</v>
      </c>
      <c r="C106" s="40">
        <f t="shared" si="0"/>
        <v>0</v>
      </c>
      <c r="D106" s="41">
        <f t="shared" si="0"/>
        <v>0</v>
      </c>
      <c r="E106" s="39">
        <f t="shared" si="0"/>
        <v>0</v>
      </c>
      <c r="F106" s="40">
        <f t="shared" si="0"/>
        <v>0</v>
      </c>
      <c r="G106" s="41">
        <f t="shared" si="0"/>
        <v>0</v>
      </c>
      <c r="H106" s="39">
        <f t="shared" si="0"/>
        <v>0</v>
      </c>
      <c r="I106" s="40">
        <f t="shared" si="0"/>
        <v>0</v>
      </c>
      <c r="J106" s="41">
        <f t="shared" si="0"/>
        <v>0</v>
      </c>
      <c r="K106" s="39">
        <f t="shared" si="0"/>
        <v>0</v>
      </c>
      <c r="L106" s="40">
        <f t="shared" si="0"/>
        <v>0</v>
      </c>
      <c r="M106" s="41">
        <f t="shared" si="0"/>
        <v>0</v>
      </c>
      <c r="N106" s="39">
        <f t="shared" si="0"/>
        <v>0</v>
      </c>
      <c r="O106" s="40">
        <f t="shared" si="0"/>
        <v>0</v>
      </c>
      <c r="P106" s="41">
        <f t="shared" si="0"/>
        <v>0</v>
      </c>
      <c r="Q106" s="39">
        <f t="shared" si="0"/>
        <v>0</v>
      </c>
      <c r="R106" s="40">
        <f t="shared" si="0"/>
        <v>0</v>
      </c>
      <c r="S106" s="41">
        <f t="shared" si="0"/>
        <v>0</v>
      </c>
      <c r="T106" s="39">
        <f t="shared" si="0"/>
        <v>0</v>
      </c>
      <c r="U106" s="40">
        <f t="shared" si="0"/>
        <v>0</v>
      </c>
      <c r="V106" s="41">
        <f t="shared" si="0"/>
        <v>0</v>
      </c>
      <c r="W106" s="39">
        <f t="shared" si="0"/>
        <v>0</v>
      </c>
      <c r="X106" s="40">
        <f t="shared" si="0"/>
        <v>0</v>
      </c>
      <c r="Y106" s="41">
        <f t="shared" si="0"/>
        <v>0</v>
      </c>
      <c r="Z106" s="39">
        <f t="shared" si="0"/>
        <v>0</v>
      </c>
      <c r="AA106" s="40">
        <f t="shared" si="0"/>
        <v>0</v>
      </c>
      <c r="AB106" s="41">
        <f t="shared" si="0"/>
        <v>0</v>
      </c>
      <c r="AC106" s="39">
        <f t="shared" si="0"/>
        <v>0</v>
      </c>
      <c r="AD106" s="40">
        <f t="shared" si="0"/>
        <v>0</v>
      </c>
      <c r="AE106" s="41">
        <f t="shared" si="0"/>
        <v>0</v>
      </c>
      <c r="AF106" s="39">
        <f t="shared" si="0"/>
        <v>0</v>
      </c>
      <c r="AG106" s="40">
        <f t="shared" si="0"/>
        <v>0</v>
      </c>
      <c r="AH106" s="41">
        <f t="shared" si="0"/>
        <v>0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0</v>
      </c>
      <c r="C109" s="83">
        <f t="shared" si="1"/>
        <v>0</v>
      </c>
      <c r="D109" s="84">
        <f t="shared" si="1"/>
        <v>0</v>
      </c>
      <c r="E109" s="92">
        <f t="shared" si="1"/>
        <v>0</v>
      </c>
      <c r="F109" s="83">
        <f t="shared" si="1"/>
        <v>0</v>
      </c>
      <c r="G109" s="89">
        <f t="shared" si="1"/>
        <v>0</v>
      </c>
      <c r="H109" s="95">
        <f t="shared" si="1"/>
        <v>0</v>
      </c>
      <c r="I109" s="83">
        <f t="shared" si="1"/>
        <v>0</v>
      </c>
      <c r="J109" s="84">
        <f t="shared" si="1"/>
        <v>0</v>
      </c>
      <c r="K109" s="92">
        <f t="shared" si="1"/>
        <v>0</v>
      </c>
      <c r="L109" s="83">
        <f t="shared" si="1"/>
        <v>0</v>
      </c>
      <c r="M109" s="89">
        <f t="shared" si="1"/>
        <v>0</v>
      </c>
      <c r="N109" s="95">
        <f t="shared" si="1"/>
        <v>0</v>
      </c>
      <c r="O109" s="83">
        <f t="shared" si="1"/>
        <v>0</v>
      </c>
      <c r="P109" s="84">
        <f t="shared" si="1"/>
        <v>0</v>
      </c>
      <c r="Q109" s="92">
        <f t="shared" si="1"/>
        <v>0</v>
      </c>
      <c r="R109" s="83">
        <f t="shared" si="1"/>
        <v>0</v>
      </c>
      <c r="S109" s="89">
        <f t="shared" si="1"/>
        <v>0</v>
      </c>
      <c r="T109" s="95">
        <f t="shared" si="1"/>
        <v>0</v>
      </c>
      <c r="U109" s="83">
        <f t="shared" si="1"/>
        <v>0</v>
      </c>
      <c r="V109" s="84">
        <f t="shared" si="1"/>
        <v>0</v>
      </c>
      <c r="W109" s="92">
        <f t="shared" si="1"/>
        <v>0</v>
      </c>
      <c r="X109" s="83">
        <f t="shared" si="1"/>
        <v>0</v>
      </c>
      <c r="Y109" s="89">
        <f t="shared" si="1"/>
        <v>0</v>
      </c>
      <c r="Z109" s="95">
        <f t="shared" si="1"/>
        <v>0</v>
      </c>
      <c r="AA109" s="83">
        <f t="shared" si="1"/>
        <v>0</v>
      </c>
      <c r="AB109" s="84">
        <f t="shared" si="1"/>
        <v>0</v>
      </c>
      <c r="AC109" s="92">
        <f t="shared" si="1"/>
        <v>0</v>
      </c>
      <c r="AD109" s="83">
        <f t="shared" si="1"/>
        <v>0</v>
      </c>
      <c r="AE109" s="89">
        <f t="shared" si="1"/>
        <v>0</v>
      </c>
      <c r="AF109" s="95">
        <f t="shared" si="1"/>
        <v>0</v>
      </c>
      <c r="AG109" s="83">
        <f t="shared" si="1"/>
        <v>0</v>
      </c>
      <c r="AH109" s="84">
        <f t="shared" si="1"/>
        <v>0</v>
      </c>
    </row>
    <row r="110" spans="1:34" ht="15" x14ac:dyDescent="0.25">
      <c r="A110" s="99" t="s">
        <v>45</v>
      </c>
      <c r="B110" s="96">
        <f t="shared" ref="B110:AH110" si="2">SUM(B20:B69)</f>
        <v>0</v>
      </c>
      <c r="C110" s="85">
        <f t="shared" si="2"/>
        <v>0</v>
      </c>
      <c r="D110" s="86">
        <f t="shared" si="2"/>
        <v>0</v>
      </c>
      <c r="E110" s="93">
        <f t="shared" si="2"/>
        <v>0</v>
      </c>
      <c r="F110" s="85">
        <f t="shared" si="2"/>
        <v>0</v>
      </c>
      <c r="G110" s="90">
        <f t="shared" si="2"/>
        <v>0</v>
      </c>
      <c r="H110" s="96">
        <f t="shared" si="2"/>
        <v>0</v>
      </c>
      <c r="I110" s="85">
        <f t="shared" si="2"/>
        <v>0</v>
      </c>
      <c r="J110" s="86">
        <f t="shared" si="2"/>
        <v>0</v>
      </c>
      <c r="K110" s="93">
        <f t="shared" si="2"/>
        <v>0</v>
      </c>
      <c r="L110" s="85">
        <f t="shared" si="2"/>
        <v>0</v>
      </c>
      <c r="M110" s="90">
        <f t="shared" si="2"/>
        <v>0</v>
      </c>
      <c r="N110" s="96">
        <f t="shared" si="2"/>
        <v>0</v>
      </c>
      <c r="O110" s="85">
        <f t="shared" si="2"/>
        <v>0</v>
      </c>
      <c r="P110" s="86">
        <f t="shared" si="2"/>
        <v>0</v>
      </c>
      <c r="Q110" s="93">
        <f t="shared" si="2"/>
        <v>0</v>
      </c>
      <c r="R110" s="85">
        <f t="shared" si="2"/>
        <v>0</v>
      </c>
      <c r="S110" s="90">
        <f t="shared" si="2"/>
        <v>0</v>
      </c>
      <c r="T110" s="96">
        <f t="shared" si="2"/>
        <v>0</v>
      </c>
      <c r="U110" s="85">
        <f t="shared" si="2"/>
        <v>0</v>
      </c>
      <c r="V110" s="86">
        <f t="shared" si="2"/>
        <v>0</v>
      </c>
      <c r="W110" s="93">
        <f t="shared" si="2"/>
        <v>0</v>
      </c>
      <c r="X110" s="85">
        <f t="shared" si="2"/>
        <v>0</v>
      </c>
      <c r="Y110" s="90">
        <f t="shared" si="2"/>
        <v>0</v>
      </c>
      <c r="Z110" s="96">
        <f t="shared" si="2"/>
        <v>0</v>
      </c>
      <c r="AA110" s="85">
        <f t="shared" si="2"/>
        <v>0</v>
      </c>
      <c r="AB110" s="86">
        <f t="shared" si="2"/>
        <v>0</v>
      </c>
      <c r="AC110" s="93">
        <f t="shared" si="2"/>
        <v>0</v>
      </c>
      <c r="AD110" s="85">
        <f t="shared" si="2"/>
        <v>0</v>
      </c>
      <c r="AE110" s="90">
        <f t="shared" si="2"/>
        <v>0</v>
      </c>
      <c r="AF110" s="96">
        <f t="shared" si="2"/>
        <v>0</v>
      </c>
      <c r="AG110" s="85">
        <f t="shared" si="2"/>
        <v>0</v>
      </c>
      <c r="AH110" s="86">
        <f t="shared" si="2"/>
        <v>0</v>
      </c>
    </row>
    <row r="111" spans="1:34" ht="15" x14ac:dyDescent="0.25">
      <c r="A111" s="100" t="s">
        <v>43</v>
      </c>
      <c r="B111" s="97">
        <f>SUM(B70:B105)</f>
        <v>0</v>
      </c>
      <c r="C111" s="87">
        <f t="shared" ref="C111:AH111" si="3">SUM(C70:C105)</f>
        <v>0</v>
      </c>
      <c r="D111" s="88">
        <f t="shared" si="3"/>
        <v>0</v>
      </c>
      <c r="E111" s="94">
        <f t="shared" si="3"/>
        <v>0</v>
      </c>
      <c r="F111" s="87">
        <f t="shared" si="3"/>
        <v>0</v>
      </c>
      <c r="G111" s="91">
        <f t="shared" si="3"/>
        <v>0</v>
      </c>
      <c r="H111" s="97">
        <f t="shared" si="3"/>
        <v>0</v>
      </c>
      <c r="I111" s="87">
        <f t="shared" si="3"/>
        <v>0</v>
      </c>
      <c r="J111" s="88">
        <f t="shared" si="3"/>
        <v>0</v>
      </c>
      <c r="K111" s="94">
        <f t="shared" si="3"/>
        <v>0</v>
      </c>
      <c r="L111" s="87">
        <f t="shared" si="3"/>
        <v>0</v>
      </c>
      <c r="M111" s="91">
        <f t="shared" si="3"/>
        <v>0</v>
      </c>
      <c r="N111" s="97">
        <f>SUM(N70:N105)</f>
        <v>0</v>
      </c>
      <c r="O111" s="87">
        <f t="shared" si="3"/>
        <v>0</v>
      </c>
      <c r="P111" s="88">
        <f t="shared" si="3"/>
        <v>0</v>
      </c>
      <c r="Q111" s="94">
        <f t="shared" si="3"/>
        <v>0</v>
      </c>
      <c r="R111" s="87">
        <f t="shared" si="3"/>
        <v>0</v>
      </c>
      <c r="S111" s="91">
        <f t="shared" si="3"/>
        <v>0</v>
      </c>
      <c r="T111" s="97">
        <f t="shared" si="3"/>
        <v>0</v>
      </c>
      <c r="U111" s="87">
        <f t="shared" si="3"/>
        <v>0</v>
      </c>
      <c r="V111" s="88">
        <f t="shared" si="3"/>
        <v>0</v>
      </c>
      <c r="W111" s="94">
        <f t="shared" si="3"/>
        <v>0</v>
      </c>
      <c r="X111" s="87">
        <f t="shared" si="3"/>
        <v>0</v>
      </c>
      <c r="Y111" s="91">
        <f t="shared" si="3"/>
        <v>0</v>
      </c>
      <c r="Z111" s="97">
        <f t="shared" si="3"/>
        <v>0</v>
      </c>
      <c r="AA111" s="87">
        <f t="shared" si="3"/>
        <v>0</v>
      </c>
      <c r="AB111" s="88">
        <f t="shared" si="3"/>
        <v>0</v>
      </c>
      <c r="AC111" s="94">
        <f t="shared" si="3"/>
        <v>0</v>
      </c>
      <c r="AD111" s="87">
        <f t="shared" si="3"/>
        <v>0</v>
      </c>
      <c r="AE111" s="91">
        <f t="shared" si="3"/>
        <v>0</v>
      </c>
      <c r="AF111" s="97">
        <f t="shared" si="3"/>
        <v>0</v>
      </c>
      <c r="AG111" s="87">
        <f t="shared" si="3"/>
        <v>0</v>
      </c>
      <c r="AH111" s="88">
        <f t="shared" si="3"/>
        <v>0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E2" sqref="E2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71</v>
      </c>
      <c r="AH1" s="82" t="s">
        <v>41</v>
      </c>
    </row>
    <row r="2" spans="1:34" ht="9" customHeight="1" x14ac:dyDescent="0.15"/>
    <row r="3" spans="1:34" ht="17.25" customHeight="1" x14ac:dyDescent="0.15">
      <c r="A3" s="178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78" t="s">
        <v>12</v>
      </c>
      <c r="B4" s="167" t="s">
        <v>13</v>
      </c>
      <c r="C4" s="180" t="s">
        <v>14</v>
      </c>
      <c r="D4" s="182" t="s">
        <v>51</v>
      </c>
      <c r="E4" s="179" t="s">
        <v>13</v>
      </c>
      <c r="F4" s="180" t="s">
        <v>14</v>
      </c>
      <c r="G4" s="181" t="s">
        <v>51</v>
      </c>
      <c r="H4" s="166" t="s">
        <v>13</v>
      </c>
      <c r="I4" s="180" t="s">
        <v>14</v>
      </c>
      <c r="J4" s="182" t="s">
        <v>51</v>
      </c>
      <c r="K4" s="167" t="s">
        <v>13</v>
      </c>
      <c r="L4" s="180" t="s">
        <v>14</v>
      </c>
      <c r="M4" s="182" t="s">
        <v>51</v>
      </c>
      <c r="N4" s="167" t="s">
        <v>13</v>
      </c>
      <c r="O4" s="180" t="s">
        <v>14</v>
      </c>
      <c r="P4" s="182" t="s">
        <v>51</v>
      </c>
      <c r="Q4" s="167" t="s">
        <v>13</v>
      </c>
      <c r="R4" s="180" t="s">
        <v>14</v>
      </c>
      <c r="S4" s="182" t="s">
        <v>51</v>
      </c>
      <c r="T4" s="167" t="s">
        <v>13</v>
      </c>
      <c r="U4" s="180" t="s">
        <v>14</v>
      </c>
      <c r="V4" s="182" t="s">
        <v>51</v>
      </c>
      <c r="W4" s="167" t="s">
        <v>13</v>
      </c>
      <c r="X4" s="180" t="s">
        <v>14</v>
      </c>
      <c r="Y4" s="182" t="s">
        <v>51</v>
      </c>
      <c r="Z4" s="167" t="s">
        <v>13</v>
      </c>
      <c r="AA4" s="180" t="s">
        <v>14</v>
      </c>
      <c r="AB4" s="182" t="s">
        <v>51</v>
      </c>
      <c r="AC4" s="167" t="s">
        <v>13</v>
      </c>
      <c r="AD4" s="180" t="s">
        <v>14</v>
      </c>
      <c r="AE4" s="182" t="s">
        <v>51</v>
      </c>
      <c r="AF4" s="167" t="s">
        <v>13</v>
      </c>
      <c r="AG4" s="180" t="s">
        <v>14</v>
      </c>
      <c r="AH4" s="182" t="s">
        <v>51</v>
      </c>
    </row>
    <row r="5" spans="1:34" ht="15" x14ac:dyDescent="0.15">
      <c r="A5" s="4">
        <v>0</v>
      </c>
      <c r="B5" s="5"/>
      <c r="C5" s="6"/>
      <c r="D5" s="7"/>
      <c r="E5" s="5"/>
      <c r="F5" s="6"/>
      <c r="G5" s="7"/>
      <c r="H5" s="5"/>
      <c r="I5" s="6"/>
      <c r="J5" s="8"/>
      <c r="K5" s="5"/>
      <c r="L5" s="6"/>
      <c r="M5" s="7"/>
      <c r="N5" s="9"/>
      <c r="O5" s="6"/>
      <c r="P5" s="8"/>
      <c r="Q5" s="5"/>
      <c r="R5" s="6"/>
      <c r="S5" s="7"/>
      <c r="T5" s="5"/>
      <c r="U5" s="6"/>
      <c r="V5" s="7"/>
      <c r="W5" s="5"/>
      <c r="X5" s="6"/>
      <c r="Y5" s="7"/>
      <c r="Z5" s="5"/>
      <c r="AA5" s="6"/>
      <c r="AB5" s="7"/>
      <c r="AC5" s="9"/>
      <c r="AD5" s="6"/>
      <c r="AE5" s="8"/>
      <c r="AF5" s="5"/>
      <c r="AG5" s="6"/>
      <c r="AH5" s="7"/>
    </row>
    <row r="6" spans="1:34" ht="15" x14ac:dyDescent="0.15">
      <c r="A6" s="4">
        <v>1</v>
      </c>
      <c r="B6" s="10"/>
      <c r="C6" s="11"/>
      <c r="D6" s="12"/>
      <c r="E6" s="10"/>
      <c r="F6" s="11"/>
      <c r="G6" s="12"/>
      <c r="H6" s="10"/>
      <c r="I6" s="11"/>
      <c r="J6" s="13"/>
      <c r="K6" s="10"/>
      <c r="L6" s="11"/>
      <c r="M6" s="12"/>
      <c r="N6" s="14"/>
      <c r="O6" s="11"/>
      <c r="P6" s="13"/>
      <c r="Q6" s="10"/>
      <c r="R6" s="11"/>
      <c r="S6" s="12"/>
      <c r="T6" s="10"/>
      <c r="U6" s="11"/>
      <c r="V6" s="12"/>
      <c r="W6" s="10"/>
      <c r="X6" s="11"/>
      <c r="Y6" s="12"/>
      <c r="Z6" s="10"/>
      <c r="AA6" s="11"/>
      <c r="AB6" s="12"/>
      <c r="AC6" s="14"/>
      <c r="AD6" s="11"/>
      <c r="AE6" s="13"/>
      <c r="AF6" s="10"/>
      <c r="AG6" s="11"/>
      <c r="AH6" s="12"/>
    </row>
    <row r="7" spans="1:34" ht="15" x14ac:dyDescent="0.15">
      <c r="A7" s="4">
        <v>2</v>
      </c>
      <c r="B7" s="10"/>
      <c r="C7" s="11"/>
      <c r="D7" s="12"/>
      <c r="E7" s="10"/>
      <c r="F7" s="11"/>
      <c r="G7" s="12"/>
      <c r="H7" s="10"/>
      <c r="I7" s="11"/>
      <c r="J7" s="13"/>
      <c r="K7" s="10"/>
      <c r="L7" s="11"/>
      <c r="M7" s="12"/>
      <c r="N7" s="14"/>
      <c r="O7" s="11"/>
      <c r="P7" s="13"/>
      <c r="Q7" s="10"/>
      <c r="R7" s="11"/>
      <c r="S7" s="12"/>
      <c r="T7" s="10"/>
      <c r="U7" s="11"/>
      <c r="V7" s="12"/>
      <c r="W7" s="10"/>
      <c r="X7" s="11"/>
      <c r="Y7" s="12"/>
      <c r="Z7" s="10"/>
      <c r="AA7" s="11"/>
      <c r="AB7" s="12"/>
      <c r="AC7" s="14"/>
      <c r="AD7" s="11"/>
      <c r="AE7" s="13"/>
      <c r="AF7" s="10"/>
      <c r="AG7" s="11"/>
      <c r="AH7" s="12"/>
    </row>
    <row r="8" spans="1:34" ht="15" x14ac:dyDescent="0.15">
      <c r="A8" s="4">
        <v>3</v>
      </c>
      <c r="B8" s="10"/>
      <c r="C8" s="11"/>
      <c r="D8" s="12"/>
      <c r="E8" s="10"/>
      <c r="F8" s="11"/>
      <c r="G8" s="12"/>
      <c r="H8" s="10"/>
      <c r="I8" s="11"/>
      <c r="J8" s="13"/>
      <c r="K8" s="10"/>
      <c r="L8" s="11"/>
      <c r="M8" s="12"/>
      <c r="N8" s="14"/>
      <c r="O8" s="11"/>
      <c r="P8" s="13"/>
      <c r="Q8" s="10"/>
      <c r="R8" s="11"/>
      <c r="S8" s="12"/>
      <c r="T8" s="10"/>
      <c r="U8" s="11"/>
      <c r="V8" s="12"/>
      <c r="W8" s="10"/>
      <c r="X8" s="11"/>
      <c r="Y8" s="12"/>
      <c r="Z8" s="10"/>
      <c r="AA8" s="11"/>
      <c r="AB8" s="12"/>
      <c r="AC8" s="14"/>
      <c r="AD8" s="11"/>
      <c r="AE8" s="13"/>
      <c r="AF8" s="10"/>
      <c r="AG8" s="11"/>
      <c r="AH8" s="12"/>
    </row>
    <row r="9" spans="1:34" ht="15" x14ac:dyDescent="0.15">
      <c r="A9" s="15">
        <v>4</v>
      </c>
      <c r="B9" s="16"/>
      <c r="C9" s="17"/>
      <c r="D9" s="18"/>
      <c r="E9" s="16"/>
      <c r="F9" s="17"/>
      <c r="G9" s="18"/>
      <c r="H9" s="16"/>
      <c r="I9" s="17"/>
      <c r="J9" s="19"/>
      <c r="K9" s="16"/>
      <c r="L9" s="17"/>
      <c r="M9" s="18"/>
      <c r="N9" s="20"/>
      <c r="O9" s="17"/>
      <c r="P9" s="19"/>
      <c r="Q9" s="16"/>
      <c r="R9" s="17"/>
      <c r="S9" s="18"/>
      <c r="T9" s="16"/>
      <c r="U9" s="17"/>
      <c r="V9" s="18"/>
      <c r="W9" s="16"/>
      <c r="X9" s="17"/>
      <c r="Y9" s="18"/>
      <c r="Z9" s="16"/>
      <c r="AA9" s="17"/>
      <c r="AB9" s="18"/>
      <c r="AC9" s="20"/>
      <c r="AD9" s="17"/>
      <c r="AE9" s="19"/>
      <c r="AF9" s="16"/>
      <c r="AG9" s="17"/>
      <c r="AH9" s="18"/>
    </row>
    <row r="10" spans="1:34" s="26" customFormat="1" ht="15" x14ac:dyDescent="0.15">
      <c r="A10" s="4">
        <v>5</v>
      </c>
      <c r="B10" s="21"/>
      <c r="C10" s="22"/>
      <c r="D10" s="23"/>
      <c r="E10" s="10"/>
      <c r="F10" s="11"/>
      <c r="G10" s="12"/>
      <c r="H10" s="21"/>
      <c r="I10" s="22"/>
      <c r="J10" s="24"/>
      <c r="K10" s="21"/>
      <c r="L10" s="22"/>
      <c r="M10" s="23"/>
      <c r="N10" s="25"/>
      <c r="O10" s="22"/>
      <c r="P10" s="24"/>
      <c r="Q10" s="10"/>
      <c r="R10" s="11"/>
      <c r="S10" s="12"/>
      <c r="T10" s="10"/>
      <c r="U10" s="11"/>
      <c r="V10" s="12"/>
      <c r="W10" s="21"/>
      <c r="X10" s="22"/>
      <c r="Y10" s="23"/>
      <c r="Z10" s="21"/>
      <c r="AA10" s="22"/>
      <c r="AB10" s="23"/>
      <c r="AC10" s="25"/>
      <c r="AD10" s="22"/>
      <c r="AE10" s="24"/>
      <c r="AF10" s="21"/>
      <c r="AG10" s="22"/>
      <c r="AH10" s="23"/>
    </row>
    <row r="11" spans="1:34" s="26" customFormat="1" ht="15" x14ac:dyDescent="0.15">
      <c r="A11" s="4">
        <v>6</v>
      </c>
      <c r="B11" s="21"/>
      <c r="C11" s="22"/>
      <c r="D11" s="23"/>
      <c r="E11" s="10"/>
      <c r="F11" s="11"/>
      <c r="G11" s="12"/>
      <c r="H11" s="21"/>
      <c r="I11" s="22"/>
      <c r="J11" s="24"/>
      <c r="K11" s="21"/>
      <c r="L11" s="22"/>
      <c r="M11" s="23"/>
      <c r="N11" s="25"/>
      <c r="O11" s="22"/>
      <c r="P11" s="24"/>
      <c r="Q11" s="10"/>
      <c r="R11" s="11"/>
      <c r="S11" s="12"/>
      <c r="T11" s="10"/>
      <c r="U11" s="11"/>
      <c r="V11" s="12"/>
      <c r="W11" s="21"/>
      <c r="X11" s="22"/>
      <c r="Y11" s="23"/>
      <c r="Z11" s="21"/>
      <c r="AA11" s="22"/>
      <c r="AB11" s="23"/>
      <c r="AC11" s="25"/>
      <c r="AD11" s="22"/>
      <c r="AE11" s="24"/>
      <c r="AF11" s="21"/>
      <c r="AG11" s="22"/>
      <c r="AH11" s="23"/>
    </row>
    <row r="12" spans="1:34" s="26" customFormat="1" ht="15" x14ac:dyDescent="0.15">
      <c r="A12" s="4">
        <v>7</v>
      </c>
      <c r="B12" s="21"/>
      <c r="C12" s="22"/>
      <c r="D12" s="23"/>
      <c r="E12" s="10"/>
      <c r="F12" s="11"/>
      <c r="G12" s="12"/>
      <c r="H12" s="21"/>
      <c r="I12" s="22"/>
      <c r="J12" s="24"/>
      <c r="K12" s="21"/>
      <c r="L12" s="22"/>
      <c r="M12" s="23"/>
      <c r="N12" s="25"/>
      <c r="O12" s="22"/>
      <c r="P12" s="24"/>
      <c r="Q12" s="10"/>
      <c r="R12" s="11"/>
      <c r="S12" s="12"/>
      <c r="T12" s="10"/>
      <c r="U12" s="11"/>
      <c r="V12" s="12"/>
      <c r="W12" s="21"/>
      <c r="X12" s="22"/>
      <c r="Y12" s="23"/>
      <c r="Z12" s="21"/>
      <c r="AA12" s="22"/>
      <c r="AB12" s="23"/>
      <c r="AC12" s="25"/>
      <c r="AD12" s="22"/>
      <c r="AE12" s="24"/>
      <c r="AF12" s="21"/>
      <c r="AG12" s="22"/>
      <c r="AH12" s="23"/>
    </row>
    <row r="13" spans="1:34" s="26" customFormat="1" ht="15" x14ac:dyDescent="0.15">
      <c r="A13" s="4">
        <v>8</v>
      </c>
      <c r="B13" s="21"/>
      <c r="C13" s="22"/>
      <c r="D13" s="23"/>
      <c r="E13" s="10"/>
      <c r="F13" s="11"/>
      <c r="G13" s="12"/>
      <c r="H13" s="21"/>
      <c r="I13" s="22"/>
      <c r="J13" s="24"/>
      <c r="K13" s="21"/>
      <c r="L13" s="22"/>
      <c r="M13" s="23"/>
      <c r="N13" s="25"/>
      <c r="O13" s="22"/>
      <c r="P13" s="24"/>
      <c r="Q13" s="10"/>
      <c r="R13" s="11"/>
      <c r="S13" s="12"/>
      <c r="T13" s="10"/>
      <c r="U13" s="11"/>
      <c r="V13" s="12"/>
      <c r="W13" s="21"/>
      <c r="X13" s="22"/>
      <c r="Y13" s="23"/>
      <c r="Z13" s="21"/>
      <c r="AA13" s="22"/>
      <c r="AB13" s="23"/>
      <c r="AC13" s="25"/>
      <c r="AD13" s="22"/>
      <c r="AE13" s="24"/>
      <c r="AF13" s="21"/>
      <c r="AG13" s="22"/>
      <c r="AH13" s="23"/>
    </row>
    <row r="14" spans="1:34" s="26" customFormat="1" ht="15" x14ac:dyDescent="0.15">
      <c r="A14" s="15">
        <v>9</v>
      </c>
      <c r="B14" s="27"/>
      <c r="C14" s="28"/>
      <c r="D14" s="29"/>
      <c r="E14" s="16"/>
      <c r="F14" s="17"/>
      <c r="G14" s="18"/>
      <c r="H14" s="27"/>
      <c r="I14" s="28"/>
      <c r="J14" s="30"/>
      <c r="K14" s="27"/>
      <c r="L14" s="28"/>
      <c r="M14" s="29"/>
      <c r="N14" s="31"/>
      <c r="O14" s="28"/>
      <c r="P14" s="30"/>
      <c r="Q14" s="16"/>
      <c r="R14" s="17"/>
      <c r="S14" s="18"/>
      <c r="T14" s="16"/>
      <c r="U14" s="17"/>
      <c r="V14" s="18"/>
      <c r="W14" s="27"/>
      <c r="X14" s="28"/>
      <c r="Y14" s="29"/>
      <c r="Z14" s="27"/>
      <c r="AA14" s="28"/>
      <c r="AB14" s="29"/>
      <c r="AC14" s="31"/>
      <c r="AD14" s="28"/>
      <c r="AE14" s="30"/>
      <c r="AF14" s="27"/>
      <c r="AG14" s="28"/>
      <c r="AH14" s="29"/>
    </row>
    <row r="15" spans="1:34" s="26" customFormat="1" ht="15" x14ac:dyDescent="0.15">
      <c r="A15" s="4">
        <v>10</v>
      </c>
      <c r="B15" s="21"/>
      <c r="C15" s="22"/>
      <c r="D15" s="23"/>
      <c r="E15" s="10"/>
      <c r="F15" s="11"/>
      <c r="G15" s="12"/>
      <c r="H15" s="21"/>
      <c r="I15" s="22"/>
      <c r="J15" s="24"/>
      <c r="K15" s="21"/>
      <c r="L15" s="22"/>
      <c r="M15" s="23"/>
      <c r="N15" s="25"/>
      <c r="O15" s="22"/>
      <c r="P15" s="24"/>
      <c r="Q15" s="10"/>
      <c r="R15" s="11"/>
      <c r="S15" s="12"/>
      <c r="T15" s="10"/>
      <c r="U15" s="11"/>
      <c r="V15" s="12"/>
      <c r="W15" s="21"/>
      <c r="X15" s="22"/>
      <c r="Y15" s="23"/>
      <c r="Z15" s="21"/>
      <c r="AA15" s="22"/>
      <c r="AB15" s="23"/>
      <c r="AC15" s="25"/>
      <c r="AD15" s="22"/>
      <c r="AE15" s="24"/>
      <c r="AF15" s="21"/>
      <c r="AG15" s="22"/>
      <c r="AH15" s="23"/>
    </row>
    <row r="16" spans="1:34" s="26" customFormat="1" ht="15" x14ac:dyDescent="0.15">
      <c r="A16" s="4">
        <v>11</v>
      </c>
      <c r="B16" s="21"/>
      <c r="C16" s="22"/>
      <c r="D16" s="23"/>
      <c r="E16" s="10"/>
      <c r="F16" s="11"/>
      <c r="G16" s="12"/>
      <c r="H16" s="21"/>
      <c r="I16" s="22"/>
      <c r="J16" s="24"/>
      <c r="K16" s="21"/>
      <c r="L16" s="22"/>
      <c r="M16" s="23"/>
      <c r="N16" s="25"/>
      <c r="O16" s="22"/>
      <c r="P16" s="24"/>
      <c r="Q16" s="10"/>
      <c r="R16" s="11"/>
      <c r="S16" s="12"/>
      <c r="T16" s="10"/>
      <c r="U16" s="11"/>
      <c r="V16" s="12"/>
      <c r="W16" s="21"/>
      <c r="X16" s="22"/>
      <c r="Y16" s="23"/>
      <c r="Z16" s="21"/>
      <c r="AA16" s="22"/>
      <c r="AB16" s="23"/>
      <c r="AC16" s="25"/>
      <c r="AD16" s="22"/>
      <c r="AE16" s="24"/>
      <c r="AF16" s="21"/>
      <c r="AG16" s="22"/>
      <c r="AH16" s="23"/>
    </row>
    <row r="17" spans="1:34" s="26" customFormat="1" ht="15" x14ac:dyDescent="0.15">
      <c r="A17" s="4">
        <v>12</v>
      </c>
      <c r="B17" s="21"/>
      <c r="C17" s="22"/>
      <c r="D17" s="23"/>
      <c r="E17" s="10"/>
      <c r="F17" s="11"/>
      <c r="G17" s="12"/>
      <c r="H17" s="21"/>
      <c r="I17" s="22"/>
      <c r="J17" s="24"/>
      <c r="K17" s="21"/>
      <c r="L17" s="22"/>
      <c r="M17" s="23"/>
      <c r="N17" s="25"/>
      <c r="O17" s="22"/>
      <c r="P17" s="24"/>
      <c r="Q17" s="10"/>
      <c r="R17" s="11"/>
      <c r="S17" s="12"/>
      <c r="T17" s="10"/>
      <c r="U17" s="11"/>
      <c r="V17" s="12"/>
      <c r="W17" s="21"/>
      <c r="X17" s="22"/>
      <c r="Y17" s="23"/>
      <c r="Z17" s="21"/>
      <c r="AA17" s="22"/>
      <c r="AB17" s="23"/>
      <c r="AC17" s="25"/>
      <c r="AD17" s="22"/>
      <c r="AE17" s="24"/>
      <c r="AF17" s="21"/>
      <c r="AG17" s="22"/>
      <c r="AH17" s="23"/>
    </row>
    <row r="18" spans="1:34" s="26" customFormat="1" ht="15" x14ac:dyDescent="0.15">
      <c r="A18" s="4">
        <v>13</v>
      </c>
      <c r="B18" s="21"/>
      <c r="C18" s="22"/>
      <c r="D18" s="23"/>
      <c r="E18" s="10"/>
      <c r="F18" s="11"/>
      <c r="G18" s="12"/>
      <c r="H18" s="21"/>
      <c r="I18" s="22"/>
      <c r="J18" s="24"/>
      <c r="K18" s="21"/>
      <c r="L18" s="22"/>
      <c r="M18" s="23"/>
      <c r="N18" s="25"/>
      <c r="O18" s="22"/>
      <c r="P18" s="24"/>
      <c r="Q18" s="10"/>
      <c r="R18" s="11"/>
      <c r="S18" s="12"/>
      <c r="T18" s="10"/>
      <c r="U18" s="11"/>
      <c r="V18" s="12"/>
      <c r="W18" s="21"/>
      <c r="X18" s="22"/>
      <c r="Y18" s="23"/>
      <c r="Z18" s="21"/>
      <c r="AA18" s="22"/>
      <c r="AB18" s="23"/>
      <c r="AC18" s="25"/>
      <c r="AD18" s="22"/>
      <c r="AE18" s="24"/>
      <c r="AF18" s="21"/>
      <c r="AG18" s="22"/>
      <c r="AH18" s="23"/>
    </row>
    <row r="19" spans="1:34" s="26" customFormat="1" ht="15" x14ac:dyDescent="0.15">
      <c r="A19" s="15">
        <v>14</v>
      </c>
      <c r="B19" s="27"/>
      <c r="C19" s="28"/>
      <c r="D19" s="29"/>
      <c r="E19" s="16"/>
      <c r="F19" s="17"/>
      <c r="G19" s="18"/>
      <c r="H19" s="27"/>
      <c r="I19" s="28"/>
      <c r="J19" s="30"/>
      <c r="K19" s="27"/>
      <c r="L19" s="28"/>
      <c r="M19" s="29"/>
      <c r="N19" s="31"/>
      <c r="O19" s="28"/>
      <c r="P19" s="30"/>
      <c r="Q19" s="16"/>
      <c r="R19" s="17"/>
      <c r="S19" s="18"/>
      <c r="T19" s="16"/>
      <c r="U19" s="17"/>
      <c r="V19" s="18"/>
      <c r="W19" s="27"/>
      <c r="X19" s="28"/>
      <c r="Y19" s="29"/>
      <c r="Z19" s="27"/>
      <c r="AA19" s="28"/>
      <c r="AB19" s="29"/>
      <c r="AC19" s="31"/>
      <c r="AD19" s="28"/>
      <c r="AE19" s="30"/>
      <c r="AF19" s="27"/>
      <c r="AG19" s="28"/>
      <c r="AH19" s="29"/>
    </row>
    <row r="20" spans="1:34" s="26" customFormat="1" ht="15" x14ac:dyDescent="0.15">
      <c r="A20" s="4">
        <v>15</v>
      </c>
      <c r="B20" s="21"/>
      <c r="C20" s="22"/>
      <c r="D20" s="23"/>
      <c r="E20" s="10"/>
      <c r="F20" s="11"/>
      <c r="G20" s="12"/>
      <c r="H20" s="21"/>
      <c r="I20" s="22"/>
      <c r="J20" s="24"/>
      <c r="K20" s="21"/>
      <c r="L20" s="22"/>
      <c r="M20" s="23"/>
      <c r="N20" s="25"/>
      <c r="O20" s="22"/>
      <c r="P20" s="24"/>
      <c r="Q20" s="10"/>
      <c r="R20" s="11"/>
      <c r="S20" s="12"/>
      <c r="T20" s="10"/>
      <c r="U20" s="11"/>
      <c r="V20" s="12"/>
      <c r="W20" s="21"/>
      <c r="X20" s="22"/>
      <c r="Y20" s="23"/>
      <c r="Z20" s="21"/>
      <c r="AA20" s="22"/>
      <c r="AB20" s="23"/>
      <c r="AC20" s="25"/>
      <c r="AD20" s="22"/>
      <c r="AE20" s="24"/>
      <c r="AF20" s="21"/>
      <c r="AG20" s="22"/>
      <c r="AH20" s="23"/>
    </row>
    <row r="21" spans="1:34" s="26" customFormat="1" ht="15" x14ac:dyDescent="0.15">
      <c r="A21" s="4">
        <v>16</v>
      </c>
      <c r="B21" s="21"/>
      <c r="C21" s="22"/>
      <c r="D21" s="23"/>
      <c r="E21" s="10"/>
      <c r="F21" s="11"/>
      <c r="G21" s="12"/>
      <c r="H21" s="21"/>
      <c r="I21" s="22"/>
      <c r="J21" s="24"/>
      <c r="K21" s="21"/>
      <c r="L21" s="22"/>
      <c r="M21" s="23"/>
      <c r="N21" s="25"/>
      <c r="O21" s="22"/>
      <c r="P21" s="24"/>
      <c r="Q21" s="10"/>
      <c r="R21" s="11"/>
      <c r="S21" s="12"/>
      <c r="T21" s="10"/>
      <c r="U21" s="11"/>
      <c r="V21" s="12"/>
      <c r="W21" s="21"/>
      <c r="X21" s="22"/>
      <c r="Y21" s="23"/>
      <c r="Z21" s="21"/>
      <c r="AA21" s="22"/>
      <c r="AB21" s="23"/>
      <c r="AC21" s="25"/>
      <c r="AD21" s="22"/>
      <c r="AE21" s="24"/>
      <c r="AF21" s="21"/>
      <c r="AG21" s="22"/>
      <c r="AH21" s="23"/>
    </row>
    <row r="22" spans="1:34" s="26" customFormat="1" ht="15" x14ac:dyDescent="0.15">
      <c r="A22" s="4">
        <v>17</v>
      </c>
      <c r="B22" s="21"/>
      <c r="C22" s="22"/>
      <c r="D22" s="23"/>
      <c r="E22" s="10"/>
      <c r="F22" s="11"/>
      <c r="G22" s="12"/>
      <c r="H22" s="21"/>
      <c r="I22" s="22"/>
      <c r="J22" s="24"/>
      <c r="K22" s="21"/>
      <c r="L22" s="22"/>
      <c r="M22" s="23"/>
      <c r="N22" s="25"/>
      <c r="O22" s="22"/>
      <c r="P22" s="24"/>
      <c r="Q22" s="10"/>
      <c r="R22" s="11"/>
      <c r="S22" s="12"/>
      <c r="T22" s="10"/>
      <c r="U22" s="11"/>
      <c r="V22" s="12"/>
      <c r="W22" s="21"/>
      <c r="X22" s="22"/>
      <c r="Y22" s="23"/>
      <c r="Z22" s="21"/>
      <c r="AA22" s="22"/>
      <c r="AB22" s="23"/>
      <c r="AC22" s="25"/>
      <c r="AD22" s="22"/>
      <c r="AE22" s="24"/>
      <c r="AF22" s="21"/>
      <c r="AG22" s="22"/>
      <c r="AH22" s="23"/>
    </row>
    <row r="23" spans="1:34" s="26" customFormat="1" ht="15" x14ac:dyDescent="0.15">
      <c r="A23" s="4">
        <v>18</v>
      </c>
      <c r="B23" s="21"/>
      <c r="C23" s="22"/>
      <c r="D23" s="23"/>
      <c r="E23" s="10"/>
      <c r="F23" s="11"/>
      <c r="G23" s="12"/>
      <c r="H23" s="21"/>
      <c r="I23" s="22"/>
      <c r="J23" s="24"/>
      <c r="K23" s="21"/>
      <c r="L23" s="22"/>
      <c r="M23" s="23"/>
      <c r="N23" s="25"/>
      <c r="O23" s="22"/>
      <c r="P23" s="24"/>
      <c r="Q23" s="10"/>
      <c r="R23" s="11"/>
      <c r="S23" s="12"/>
      <c r="T23" s="10"/>
      <c r="U23" s="11"/>
      <c r="V23" s="12"/>
      <c r="W23" s="21"/>
      <c r="X23" s="22"/>
      <c r="Y23" s="23"/>
      <c r="Z23" s="21"/>
      <c r="AA23" s="22"/>
      <c r="AB23" s="23"/>
      <c r="AC23" s="25"/>
      <c r="AD23" s="22"/>
      <c r="AE23" s="24"/>
      <c r="AF23" s="21"/>
      <c r="AG23" s="22"/>
      <c r="AH23" s="23"/>
    </row>
    <row r="24" spans="1:34" s="26" customFormat="1" ht="15" x14ac:dyDescent="0.15">
      <c r="A24" s="15">
        <v>19</v>
      </c>
      <c r="B24" s="27"/>
      <c r="C24" s="28"/>
      <c r="D24" s="29"/>
      <c r="E24" s="16"/>
      <c r="F24" s="17"/>
      <c r="G24" s="18"/>
      <c r="H24" s="27"/>
      <c r="I24" s="28"/>
      <c r="J24" s="30"/>
      <c r="K24" s="27"/>
      <c r="L24" s="28"/>
      <c r="M24" s="29"/>
      <c r="N24" s="31"/>
      <c r="O24" s="28"/>
      <c r="P24" s="30"/>
      <c r="Q24" s="16"/>
      <c r="R24" s="17"/>
      <c r="S24" s="18"/>
      <c r="T24" s="16"/>
      <c r="U24" s="17"/>
      <c r="V24" s="18"/>
      <c r="W24" s="27"/>
      <c r="X24" s="28"/>
      <c r="Y24" s="29"/>
      <c r="Z24" s="27"/>
      <c r="AA24" s="28"/>
      <c r="AB24" s="29"/>
      <c r="AC24" s="31"/>
      <c r="AD24" s="28"/>
      <c r="AE24" s="30"/>
      <c r="AF24" s="27"/>
      <c r="AG24" s="28"/>
      <c r="AH24" s="29"/>
    </row>
    <row r="25" spans="1:34" s="26" customFormat="1" ht="15" x14ac:dyDescent="0.15">
      <c r="A25" s="4">
        <v>20</v>
      </c>
      <c r="B25" s="21"/>
      <c r="C25" s="22"/>
      <c r="D25" s="23"/>
      <c r="E25" s="10"/>
      <c r="F25" s="11"/>
      <c r="G25" s="12"/>
      <c r="H25" s="21"/>
      <c r="I25" s="22"/>
      <c r="J25" s="24"/>
      <c r="K25" s="21"/>
      <c r="L25" s="22"/>
      <c r="M25" s="23"/>
      <c r="N25" s="25"/>
      <c r="O25" s="22"/>
      <c r="P25" s="24"/>
      <c r="Q25" s="10"/>
      <c r="R25" s="11"/>
      <c r="S25" s="12"/>
      <c r="T25" s="10"/>
      <c r="U25" s="11"/>
      <c r="V25" s="12"/>
      <c r="W25" s="21"/>
      <c r="X25" s="22"/>
      <c r="Y25" s="23"/>
      <c r="Z25" s="21"/>
      <c r="AA25" s="22"/>
      <c r="AB25" s="23"/>
      <c r="AC25" s="25"/>
      <c r="AD25" s="22"/>
      <c r="AE25" s="24"/>
      <c r="AF25" s="21"/>
      <c r="AG25" s="22"/>
      <c r="AH25" s="23"/>
    </row>
    <row r="26" spans="1:34" s="26" customFormat="1" ht="15" x14ac:dyDescent="0.15">
      <c r="A26" s="4">
        <v>21</v>
      </c>
      <c r="B26" s="21"/>
      <c r="C26" s="22"/>
      <c r="D26" s="23"/>
      <c r="E26" s="10"/>
      <c r="F26" s="11"/>
      <c r="G26" s="12"/>
      <c r="H26" s="21"/>
      <c r="I26" s="22"/>
      <c r="J26" s="24"/>
      <c r="K26" s="21"/>
      <c r="L26" s="22"/>
      <c r="M26" s="23"/>
      <c r="N26" s="25"/>
      <c r="O26" s="22"/>
      <c r="P26" s="24"/>
      <c r="Q26" s="10"/>
      <c r="R26" s="11"/>
      <c r="S26" s="12"/>
      <c r="T26" s="10"/>
      <c r="U26" s="11"/>
      <c r="V26" s="12"/>
      <c r="W26" s="21"/>
      <c r="X26" s="22"/>
      <c r="Y26" s="23"/>
      <c r="Z26" s="21"/>
      <c r="AA26" s="22"/>
      <c r="AB26" s="23"/>
      <c r="AC26" s="25"/>
      <c r="AD26" s="22"/>
      <c r="AE26" s="24"/>
      <c r="AF26" s="21"/>
      <c r="AG26" s="22"/>
      <c r="AH26" s="23"/>
    </row>
    <row r="27" spans="1:34" s="26" customFormat="1" ht="15" x14ac:dyDescent="0.15">
      <c r="A27" s="4">
        <v>22</v>
      </c>
      <c r="B27" s="21"/>
      <c r="C27" s="22"/>
      <c r="D27" s="23"/>
      <c r="E27" s="10"/>
      <c r="F27" s="11"/>
      <c r="G27" s="12"/>
      <c r="H27" s="21"/>
      <c r="I27" s="22"/>
      <c r="J27" s="24"/>
      <c r="K27" s="21"/>
      <c r="L27" s="22"/>
      <c r="M27" s="23"/>
      <c r="N27" s="25"/>
      <c r="O27" s="22"/>
      <c r="P27" s="24"/>
      <c r="Q27" s="10"/>
      <c r="R27" s="11"/>
      <c r="S27" s="12"/>
      <c r="T27" s="10"/>
      <c r="U27" s="11"/>
      <c r="V27" s="12"/>
      <c r="W27" s="21"/>
      <c r="X27" s="22"/>
      <c r="Y27" s="23"/>
      <c r="Z27" s="21"/>
      <c r="AA27" s="22"/>
      <c r="AB27" s="23"/>
      <c r="AC27" s="25"/>
      <c r="AD27" s="22"/>
      <c r="AE27" s="24"/>
      <c r="AF27" s="21"/>
      <c r="AG27" s="22"/>
      <c r="AH27" s="23"/>
    </row>
    <row r="28" spans="1:34" s="26" customFormat="1" ht="15" x14ac:dyDescent="0.15">
      <c r="A28" s="4">
        <v>23</v>
      </c>
      <c r="B28" s="21"/>
      <c r="C28" s="22"/>
      <c r="D28" s="23"/>
      <c r="E28" s="10"/>
      <c r="F28" s="11"/>
      <c r="G28" s="12"/>
      <c r="H28" s="21"/>
      <c r="I28" s="22"/>
      <c r="J28" s="24"/>
      <c r="K28" s="21"/>
      <c r="L28" s="22"/>
      <c r="M28" s="23"/>
      <c r="N28" s="25"/>
      <c r="O28" s="22"/>
      <c r="P28" s="24"/>
      <c r="Q28" s="10"/>
      <c r="R28" s="11"/>
      <c r="S28" s="12"/>
      <c r="T28" s="10"/>
      <c r="U28" s="11"/>
      <c r="V28" s="12"/>
      <c r="W28" s="21"/>
      <c r="X28" s="22"/>
      <c r="Y28" s="23"/>
      <c r="Z28" s="21"/>
      <c r="AA28" s="22"/>
      <c r="AB28" s="23"/>
      <c r="AC28" s="25"/>
      <c r="AD28" s="22"/>
      <c r="AE28" s="24"/>
      <c r="AF28" s="21"/>
      <c r="AG28" s="22"/>
      <c r="AH28" s="23"/>
    </row>
    <row r="29" spans="1:34" s="26" customFormat="1" ht="15" x14ac:dyDescent="0.15">
      <c r="A29" s="15">
        <v>24</v>
      </c>
      <c r="B29" s="27"/>
      <c r="C29" s="28"/>
      <c r="D29" s="29"/>
      <c r="E29" s="16"/>
      <c r="F29" s="17"/>
      <c r="G29" s="18"/>
      <c r="H29" s="27"/>
      <c r="I29" s="28"/>
      <c r="J29" s="30"/>
      <c r="K29" s="27"/>
      <c r="L29" s="28"/>
      <c r="M29" s="29"/>
      <c r="N29" s="31"/>
      <c r="O29" s="28"/>
      <c r="P29" s="30"/>
      <c r="Q29" s="16"/>
      <c r="R29" s="17"/>
      <c r="S29" s="18"/>
      <c r="T29" s="16"/>
      <c r="U29" s="17"/>
      <c r="V29" s="18"/>
      <c r="W29" s="27"/>
      <c r="X29" s="28"/>
      <c r="Y29" s="29"/>
      <c r="Z29" s="27"/>
      <c r="AA29" s="28"/>
      <c r="AB29" s="29"/>
      <c r="AC29" s="31"/>
      <c r="AD29" s="28"/>
      <c r="AE29" s="30"/>
      <c r="AF29" s="27"/>
      <c r="AG29" s="28"/>
      <c r="AH29" s="29"/>
    </row>
    <row r="30" spans="1:34" s="26" customFormat="1" ht="15" x14ac:dyDescent="0.15">
      <c r="A30" s="4">
        <v>25</v>
      </c>
      <c r="B30" s="21"/>
      <c r="C30" s="22"/>
      <c r="D30" s="23"/>
      <c r="E30" s="10"/>
      <c r="F30" s="11"/>
      <c r="G30" s="12"/>
      <c r="H30" s="21"/>
      <c r="I30" s="22"/>
      <c r="J30" s="24"/>
      <c r="K30" s="21"/>
      <c r="L30" s="22"/>
      <c r="M30" s="23"/>
      <c r="N30" s="25"/>
      <c r="O30" s="22"/>
      <c r="P30" s="24"/>
      <c r="Q30" s="10"/>
      <c r="R30" s="11"/>
      <c r="S30" s="12"/>
      <c r="T30" s="10"/>
      <c r="U30" s="11"/>
      <c r="V30" s="12"/>
      <c r="W30" s="21"/>
      <c r="X30" s="22"/>
      <c r="Y30" s="23"/>
      <c r="Z30" s="21"/>
      <c r="AA30" s="22"/>
      <c r="AB30" s="23"/>
      <c r="AC30" s="25"/>
      <c r="AD30" s="22"/>
      <c r="AE30" s="24"/>
      <c r="AF30" s="21"/>
      <c r="AG30" s="22"/>
      <c r="AH30" s="23"/>
    </row>
    <row r="31" spans="1:34" s="26" customFormat="1" ht="15" x14ac:dyDescent="0.15">
      <c r="A31" s="4">
        <v>26</v>
      </c>
      <c r="B31" s="21"/>
      <c r="C31" s="22"/>
      <c r="D31" s="23"/>
      <c r="E31" s="10"/>
      <c r="F31" s="11"/>
      <c r="G31" s="12"/>
      <c r="H31" s="21"/>
      <c r="I31" s="22"/>
      <c r="J31" s="24"/>
      <c r="K31" s="21"/>
      <c r="L31" s="22"/>
      <c r="M31" s="23"/>
      <c r="N31" s="25"/>
      <c r="O31" s="22"/>
      <c r="P31" s="24"/>
      <c r="Q31" s="10"/>
      <c r="R31" s="11"/>
      <c r="S31" s="12"/>
      <c r="T31" s="10"/>
      <c r="U31" s="11"/>
      <c r="V31" s="12"/>
      <c r="W31" s="21"/>
      <c r="X31" s="22"/>
      <c r="Y31" s="23"/>
      <c r="Z31" s="21"/>
      <c r="AA31" s="22"/>
      <c r="AB31" s="23"/>
      <c r="AC31" s="25"/>
      <c r="AD31" s="22"/>
      <c r="AE31" s="24"/>
      <c r="AF31" s="21"/>
      <c r="AG31" s="22"/>
      <c r="AH31" s="23"/>
    </row>
    <row r="32" spans="1:34" s="26" customFormat="1" ht="15" x14ac:dyDescent="0.15">
      <c r="A32" s="4">
        <v>27</v>
      </c>
      <c r="B32" s="21"/>
      <c r="C32" s="22"/>
      <c r="D32" s="23"/>
      <c r="E32" s="10"/>
      <c r="F32" s="11"/>
      <c r="G32" s="12"/>
      <c r="H32" s="21"/>
      <c r="I32" s="22"/>
      <c r="J32" s="24"/>
      <c r="K32" s="21"/>
      <c r="L32" s="22"/>
      <c r="M32" s="23"/>
      <c r="N32" s="25"/>
      <c r="O32" s="22"/>
      <c r="P32" s="24"/>
      <c r="Q32" s="10"/>
      <c r="R32" s="11"/>
      <c r="S32" s="12"/>
      <c r="T32" s="10"/>
      <c r="U32" s="11"/>
      <c r="V32" s="12"/>
      <c r="W32" s="21"/>
      <c r="X32" s="22"/>
      <c r="Y32" s="23"/>
      <c r="Z32" s="21"/>
      <c r="AA32" s="22"/>
      <c r="AB32" s="23"/>
      <c r="AC32" s="25"/>
      <c r="AD32" s="22"/>
      <c r="AE32" s="24"/>
      <c r="AF32" s="21"/>
      <c r="AG32" s="22"/>
      <c r="AH32" s="23"/>
    </row>
    <row r="33" spans="1:34" s="26" customFormat="1" ht="15" x14ac:dyDescent="0.15">
      <c r="A33" s="4">
        <v>28</v>
      </c>
      <c r="B33" s="21"/>
      <c r="C33" s="22"/>
      <c r="D33" s="23"/>
      <c r="E33" s="10"/>
      <c r="F33" s="11"/>
      <c r="G33" s="12"/>
      <c r="H33" s="21"/>
      <c r="I33" s="22"/>
      <c r="J33" s="24"/>
      <c r="K33" s="21"/>
      <c r="L33" s="22"/>
      <c r="M33" s="23"/>
      <c r="N33" s="25"/>
      <c r="O33" s="22"/>
      <c r="P33" s="24"/>
      <c r="Q33" s="10"/>
      <c r="R33" s="11"/>
      <c r="S33" s="12"/>
      <c r="T33" s="10"/>
      <c r="U33" s="11"/>
      <c r="V33" s="12"/>
      <c r="W33" s="21"/>
      <c r="X33" s="22"/>
      <c r="Y33" s="23"/>
      <c r="Z33" s="21"/>
      <c r="AA33" s="22"/>
      <c r="AB33" s="23"/>
      <c r="AC33" s="25"/>
      <c r="AD33" s="22"/>
      <c r="AE33" s="24"/>
      <c r="AF33" s="21"/>
      <c r="AG33" s="22"/>
      <c r="AH33" s="23"/>
    </row>
    <row r="34" spans="1:34" s="26" customFormat="1" ht="15" x14ac:dyDescent="0.15">
      <c r="A34" s="15">
        <v>29</v>
      </c>
      <c r="B34" s="27"/>
      <c r="C34" s="28"/>
      <c r="D34" s="29"/>
      <c r="E34" s="16"/>
      <c r="F34" s="17"/>
      <c r="G34" s="18"/>
      <c r="H34" s="27"/>
      <c r="I34" s="28"/>
      <c r="J34" s="30"/>
      <c r="K34" s="27"/>
      <c r="L34" s="28"/>
      <c r="M34" s="29"/>
      <c r="N34" s="31"/>
      <c r="O34" s="28"/>
      <c r="P34" s="30"/>
      <c r="Q34" s="16"/>
      <c r="R34" s="17"/>
      <c r="S34" s="18"/>
      <c r="T34" s="16"/>
      <c r="U34" s="17"/>
      <c r="V34" s="18"/>
      <c r="W34" s="27"/>
      <c r="X34" s="28"/>
      <c r="Y34" s="29"/>
      <c r="Z34" s="27"/>
      <c r="AA34" s="28"/>
      <c r="AB34" s="29"/>
      <c r="AC34" s="31"/>
      <c r="AD34" s="28"/>
      <c r="AE34" s="30"/>
      <c r="AF34" s="27"/>
      <c r="AG34" s="28"/>
      <c r="AH34" s="29"/>
    </row>
    <row r="35" spans="1:34" s="26" customFormat="1" ht="15" x14ac:dyDescent="0.15">
      <c r="A35" s="4">
        <v>30</v>
      </c>
      <c r="B35" s="21"/>
      <c r="C35" s="22"/>
      <c r="D35" s="23"/>
      <c r="E35" s="10"/>
      <c r="F35" s="11"/>
      <c r="G35" s="12"/>
      <c r="H35" s="21"/>
      <c r="I35" s="22"/>
      <c r="J35" s="24"/>
      <c r="K35" s="21"/>
      <c r="L35" s="22"/>
      <c r="M35" s="23"/>
      <c r="N35" s="25"/>
      <c r="O35" s="22"/>
      <c r="P35" s="24"/>
      <c r="Q35" s="10"/>
      <c r="R35" s="11"/>
      <c r="S35" s="12"/>
      <c r="T35" s="10"/>
      <c r="U35" s="11"/>
      <c r="V35" s="12"/>
      <c r="W35" s="21"/>
      <c r="X35" s="22"/>
      <c r="Y35" s="23"/>
      <c r="Z35" s="21"/>
      <c r="AA35" s="22"/>
      <c r="AB35" s="23"/>
      <c r="AC35" s="25"/>
      <c r="AD35" s="22"/>
      <c r="AE35" s="24"/>
      <c r="AF35" s="21"/>
      <c r="AG35" s="22"/>
      <c r="AH35" s="23"/>
    </row>
    <row r="36" spans="1:34" s="26" customFormat="1" ht="15" x14ac:dyDescent="0.15">
      <c r="A36" s="4">
        <v>31</v>
      </c>
      <c r="B36" s="21"/>
      <c r="C36" s="22"/>
      <c r="D36" s="23"/>
      <c r="E36" s="10"/>
      <c r="F36" s="11"/>
      <c r="G36" s="12"/>
      <c r="H36" s="21"/>
      <c r="I36" s="22"/>
      <c r="J36" s="24"/>
      <c r="K36" s="21"/>
      <c r="L36" s="22"/>
      <c r="M36" s="23"/>
      <c r="N36" s="25"/>
      <c r="O36" s="22"/>
      <c r="P36" s="24"/>
      <c r="Q36" s="10"/>
      <c r="R36" s="11"/>
      <c r="S36" s="12"/>
      <c r="T36" s="10"/>
      <c r="U36" s="11"/>
      <c r="V36" s="12"/>
      <c r="W36" s="21"/>
      <c r="X36" s="22"/>
      <c r="Y36" s="23"/>
      <c r="Z36" s="21"/>
      <c r="AA36" s="22"/>
      <c r="AB36" s="23"/>
      <c r="AC36" s="25"/>
      <c r="AD36" s="22"/>
      <c r="AE36" s="24"/>
      <c r="AF36" s="21"/>
      <c r="AG36" s="22"/>
      <c r="AH36" s="23"/>
    </row>
    <row r="37" spans="1:34" s="26" customFormat="1" ht="15" x14ac:dyDescent="0.15">
      <c r="A37" s="4">
        <v>32</v>
      </c>
      <c r="B37" s="21"/>
      <c r="C37" s="22"/>
      <c r="D37" s="23"/>
      <c r="E37" s="10"/>
      <c r="F37" s="11"/>
      <c r="G37" s="12"/>
      <c r="H37" s="21"/>
      <c r="I37" s="22"/>
      <c r="J37" s="24"/>
      <c r="K37" s="21"/>
      <c r="L37" s="22"/>
      <c r="M37" s="23"/>
      <c r="N37" s="25"/>
      <c r="O37" s="22"/>
      <c r="P37" s="24"/>
      <c r="Q37" s="10"/>
      <c r="R37" s="11"/>
      <c r="S37" s="12"/>
      <c r="T37" s="10"/>
      <c r="U37" s="11"/>
      <c r="V37" s="12"/>
      <c r="W37" s="21"/>
      <c r="X37" s="22"/>
      <c r="Y37" s="23"/>
      <c r="Z37" s="21"/>
      <c r="AA37" s="22"/>
      <c r="AB37" s="23"/>
      <c r="AC37" s="25"/>
      <c r="AD37" s="22"/>
      <c r="AE37" s="24"/>
      <c r="AF37" s="21"/>
      <c r="AG37" s="22"/>
      <c r="AH37" s="23"/>
    </row>
    <row r="38" spans="1:34" s="26" customFormat="1" ht="15" x14ac:dyDescent="0.15">
      <c r="A38" s="4">
        <v>33</v>
      </c>
      <c r="B38" s="21"/>
      <c r="C38" s="22"/>
      <c r="D38" s="23"/>
      <c r="E38" s="10"/>
      <c r="F38" s="11"/>
      <c r="G38" s="12"/>
      <c r="H38" s="21"/>
      <c r="I38" s="22"/>
      <c r="J38" s="24"/>
      <c r="K38" s="21"/>
      <c r="L38" s="22"/>
      <c r="M38" s="23"/>
      <c r="N38" s="25"/>
      <c r="O38" s="22"/>
      <c r="P38" s="24"/>
      <c r="Q38" s="10"/>
      <c r="R38" s="11"/>
      <c r="S38" s="12"/>
      <c r="T38" s="10"/>
      <c r="U38" s="11"/>
      <c r="V38" s="12"/>
      <c r="W38" s="21"/>
      <c r="X38" s="22"/>
      <c r="Y38" s="23"/>
      <c r="Z38" s="21"/>
      <c r="AA38" s="22"/>
      <c r="AB38" s="23"/>
      <c r="AC38" s="25"/>
      <c r="AD38" s="22"/>
      <c r="AE38" s="24"/>
      <c r="AF38" s="21"/>
      <c r="AG38" s="22"/>
      <c r="AH38" s="23"/>
    </row>
    <row r="39" spans="1:34" s="26" customFormat="1" ht="15" x14ac:dyDescent="0.15">
      <c r="A39" s="15">
        <v>34</v>
      </c>
      <c r="B39" s="27"/>
      <c r="C39" s="28"/>
      <c r="D39" s="29"/>
      <c r="E39" s="16"/>
      <c r="F39" s="17"/>
      <c r="G39" s="18"/>
      <c r="H39" s="27"/>
      <c r="I39" s="28"/>
      <c r="J39" s="30"/>
      <c r="K39" s="27"/>
      <c r="L39" s="28"/>
      <c r="M39" s="29"/>
      <c r="N39" s="31"/>
      <c r="O39" s="28"/>
      <c r="P39" s="30"/>
      <c r="Q39" s="16"/>
      <c r="R39" s="17"/>
      <c r="S39" s="18"/>
      <c r="T39" s="16"/>
      <c r="U39" s="17"/>
      <c r="V39" s="18"/>
      <c r="W39" s="27"/>
      <c r="X39" s="28"/>
      <c r="Y39" s="29"/>
      <c r="Z39" s="27"/>
      <c r="AA39" s="28"/>
      <c r="AB39" s="29"/>
      <c r="AC39" s="31"/>
      <c r="AD39" s="28"/>
      <c r="AE39" s="30"/>
      <c r="AF39" s="27"/>
      <c r="AG39" s="28"/>
      <c r="AH39" s="29"/>
    </row>
    <row r="40" spans="1:34" s="26" customFormat="1" ht="15" x14ac:dyDescent="0.15">
      <c r="A40" s="4">
        <v>35</v>
      </c>
      <c r="B40" s="21"/>
      <c r="C40" s="22"/>
      <c r="D40" s="23"/>
      <c r="E40" s="10"/>
      <c r="F40" s="11"/>
      <c r="G40" s="12"/>
      <c r="H40" s="21"/>
      <c r="I40" s="22"/>
      <c r="J40" s="24"/>
      <c r="K40" s="21"/>
      <c r="L40" s="22"/>
      <c r="M40" s="23"/>
      <c r="N40" s="25"/>
      <c r="O40" s="22"/>
      <c r="P40" s="24"/>
      <c r="Q40" s="10"/>
      <c r="R40" s="11"/>
      <c r="S40" s="12"/>
      <c r="T40" s="10"/>
      <c r="U40" s="11"/>
      <c r="V40" s="12"/>
      <c r="W40" s="21"/>
      <c r="X40" s="22"/>
      <c r="Y40" s="23"/>
      <c r="Z40" s="21"/>
      <c r="AA40" s="22"/>
      <c r="AB40" s="23"/>
      <c r="AC40" s="25"/>
      <c r="AD40" s="22"/>
      <c r="AE40" s="24"/>
      <c r="AF40" s="21"/>
      <c r="AG40" s="22"/>
      <c r="AH40" s="23"/>
    </row>
    <row r="41" spans="1:34" s="26" customFormat="1" ht="15" x14ac:dyDescent="0.15">
      <c r="A41" s="4">
        <v>36</v>
      </c>
      <c r="B41" s="21"/>
      <c r="C41" s="22"/>
      <c r="D41" s="23"/>
      <c r="E41" s="10"/>
      <c r="F41" s="11"/>
      <c r="G41" s="12"/>
      <c r="H41" s="21"/>
      <c r="I41" s="22"/>
      <c r="J41" s="24"/>
      <c r="K41" s="21"/>
      <c r="L41" s="22"/>
      <c r="M41" s="23"/>
      <c r="N41" s="25"/>
      <c r="O41" s="22"/>
      <c r="P41" s="24"/>
      <c r="Q41" s="10"/>
      <c r="R41" s="11"/>
      <c r="S41" s="12"/>
      <c r="T41" s="10"/>
      <c r="U41" s="11"/>
      <c r="V41" s="12"/>
      <c r="W41" s="21"/>
      <c r="X41" s="22"/>
      <c r="Y41" s="23"/>
      <c r="Z41" s="21"/>
      <c r="AA41" s="22"/>
      <c r="AB41" s="23"/>
      <c r="AC41" s="25"/>
      <c r="AD41" s="22"/>
      <c r="AE41" s="24"/>
      <c r="AF41" s="21"/>
      <c r="AG41" s="22"/>
      <c r="AH41" s="23"/>
    </row>
    <row r="42" spans="1:34" s="26" customFormat="1" ht="15" x14ac:dyDescent="0.15">
      <c r="A42" s="4">
        <v>37</v>
      </c>
      <c r="B42" s="21"/>
      <c r="C42" s="22"/>
      <c r="D42" s="23"/>
      <c r="E42" s="10"/>
      <c r="F42" s="11"/>
      <c r="G42" s="12"/>
      <c r="H42" s="21"/>
      <c r="I42" s="22"/>
      <c r="J42" s="24"/>
      <c r="K42" s="21"/>
      <c r="L42" s="22"/>
      <c r="M42" s="23"/>
      <c r="N42" s="25"/>
      <c r="O42" s="22"/>
      <c r="P42" s="24"/>
      <c r="Q42" s="10"/>
      <c r="R42" s="11"/>
      <c r="S42" s="12"/>
      <c r="T42" s="10"/>
      <c r="U42" s="11"/>
      <c r="V42" s="12"/>
      <c r="W42" s="21"/>
      <c r="X42" s="22"/>
      <c r="Y42" s="23"/>
      <c r="Z42" s="21"/>
      <c r="AA42" s="22"/>
      <c r="AB42" s="23"/>
      <c r="AC42" s="25"/>
      <c r="AD42" s="22"/>
      <c r="AE42" s="24"/>
      <c r="AF42" s="21"/>
      <c r="AG42" s="22"/>
      <c r="AH42" s="23"/>
    </row>
    <row r="43" spans="1:34" s="26" customFormat="1" ht="15" x14ac:dyDescent="0.15">
      <c r="A43" s="4">
        <v>38</v>
      </c>
      <c r="B43" s="21"/>
      <c r="C43" s="22"/>
      <c r="D43" s="23"/>
      <c r="E43" s="10"/>
      <c r="F43" s="11"/>
      <c r="G43" s="12"/>
      <c r="H43" s="21"/>
      <c r="I43" s="22"/>
      <c r="J43" s="24"/>
      <c r="K43" s="21"/>
      <c r="L43" s="22"/>
      <c r="M43" s="23"/>
      <c r="N43" s="25"/>
      <c r="O43" s="22"/>
      <c r="P43" s="24"/>
      <c r="Q43" s="10"/>
      <c r="R43" s="11"/>
      <c r="S43" s="12"/>
      <c r="T43" s="10"/>
      <c r="U43" s="11"/>
      <c r="V43" s="12"/>
      <c r="W43" s="21"/>
      <c r="X43" s="22"/>
      <c r="Y43" s="23"/>
      <c r="Z43" s="21"/>
      <c r="AA43" s="22"/>
      <c r="AB43" s="23"/>
      <c r="AC43" s="25"/>
      <c r="AD43" s="22"/>
      <c r="AE43" s="24"/>
      <c r="AF43" s="21"/>
      <c r="AG43" s="22"/>
      <c r="AH43" s="23"/>
    </row>
    <row r="44" spans="1:34" s="26" customFormat="1" ht="15" x14ac:dyDescent="0.15">
      <c r="A44" s="15">
        <v>39</v>
      </c>
      <c r="B44" s="27"/>
      <c r="C44" s="28"/>
      <c r="D44" s="29"/>
      <c r="E44" s="16"/>
      <c r="F44" s="17"/>
      <c r="G44" s="18"/>
      <c r="H44" s="27"/>
      <c r="I44" s="28"/>
      <c r="J44" s="30"/>
      <c r="K44" s="27"/>
      <c r="L44" s="28"/>
      <c r="M44" s="29"/>
      <c r="N44" s="31"/>
      <c r="O44" s="28"/>
      <c r="P44" s="30"/>
      <c r="Q44" s="16"/>
      <c r="R44" s="17"/>
      <c r="S44" s="18"/>
      <c r="T44" s="16"/>
      <c r="U44" s="17"/>
      <c r="V44" s="18"/>
      <c r="W44" s="27"/>
      <c r="X44" s="28"/>
      <c r="Y44" s="29"/>
      <c r="Z44" s="27"/>
      <c r="AA44" s="28"/>
      <c r="AB44" s="29"/>
      <c r="AC44" s="31"/>
      <c r="AD44" s="28"/>
      <c r="AE44" s="30"/>
      <c r="AF44" s="27"/>
      <c r="AG44" s="28"/>
      <c r="AH44" s="29"/>
    </row>
    <row r="45" spans="1:34" s="26" customFormat="1" ht="15" x14ac:dyDescent="0.15">
      <c r="A45" s="4">
        <v>40</v>
      </c>
      <c r="B45" s="21"/>
      <c r="C45" s="22"/>
      <c r="D45" s="23"/>
      <c r="E45" s="10"/>
      <c r="F45" s="11"/>
      <c r="G45" s="12"/>
      <c r="H45" s="21"/>
      <c r="I45" s="22"/>
      <c r="J45" s="24"/>
      <c r="K45" s="21"/>
      <c r="L45" s="22"/>
      <c r="M45" s="23"/>
      <c r="N45" s="25"/>
      <c r="O45" s="22"/>
      <c r="P45" s="24"/>
      <c r="Q45" s="21"/>
      <c r="R45" s="22"/>
      <c r="S45" s="23"/>
      <c r="T45" s="10"/>
      <c r="U45" s="11"/>
      <c r="V45" s="12"/>
      <c r="W45" s="21"/>
      <c r="X45" s="22"/>
      <c r="Y45" s="23"/>
      <c r="Z45" s="21"/>
      <c r="AA45" s="22"/>
      <c r="AB45" s="23"/>
      <c r="AC45" s="21"/>
      <c r="AD45" s="22"/>
      <c r="AE45" s="23"/>
      <c r="AF45" s="21"/>
      <c r="AG45" s="22"/>
      <c r="AH45" s="23"/>
    </row>
    <row r="46" spans="1:34" s="26" customFormat="1" ht="15" x14ac:dyDescent="0.15">
      <c r="A46" s="4">
        <v>41</v>
      </c>
      <c r="B46" s="21"/>
      <c r="C46" s="22"/>
      <c r="D46" s="23"/>
      <c r="E46" s="10"/>
      <c r="F46" s="11"/>
      <c r="G46" s="12"/>
      <c r="H46" s="21"/>
      <c r="I46" s="22"/>
      <c r="J46" s="24"/>
      <c r="K46" s="21"/>
      <c r="L46" s="22"/>
      <c r="M46" s="23"/>
      <c r="N46" s="25"/>
      <c r="O46" s="22"/>
      <c r="P46" s="24"/>
      <c r="Q46" s="21"/>
      <c r="R46" s="22"/>
      <c r="S46" s="23"/>
      <c r="T46" s="10"/>
      <c r="U46" s="11"/>
      <c r="V46" s="12"/>
      <c r="W46" s="21"/>
      <c r="X46" s="22"/>
      <c r="Y46" s="23"/>
      <c r="Z46" s="21"/>
      <c r="AA46" s="22"/>
      <c r="AB46" s="23"/>
      <c r="AC46" s="21"/>
      <c r="AD46" s="22"/>
      <c r="AE46" s="23"/>
      <c r="AF46" s="21"/>
      <c r="AG46" s="22"/>
      <c r="AH46" s="23"/>
    </row>
    <row r="47" spans="1:34" s="26" customFormat="1" ht="15" x14ac:dyDescent="0.15">
      <c r="A47" s="4">
        <v>42</v>
      </c>
      <c r="B47" s="21"/>
      <c r="C47" s="22"/>
      <c r="D47" s="23"/>
      <c r="E47" s="10"/>
      <c r="F47" s="11"/>
      <c r="G47" s="12"/>
      <c r="H47" s="21"/>
      <c r="I47" s="22"/>
      <c r="J47" s="24"/>
      <c r="K47" s="21"/>
      <c r="L47" s="22"/>
      <c r="M47" s="23"/>
      <c r="N47" s="25"/>
      <c r="O47" s="22"/>
      <c r="P47" s="24"/>
      <c r="Q47" s="21"/>
      <c r="R47" s="22"/>
      <c r="S47" s="23"/>
      <c r="T47" s="10"/>
      <c r="U47" s="11"/>
      <c r="V47" s="12"/>
      <c r="W47" s="21"/>
      <c r="X47" s="22"/>
      <c r="Y47" s="23"/>
      <c r="Z47" s="21"/>
      <c r="AA47" s="22"/>
      <c r="AB47" s="23"/>
      <c r="AC47" s="21"/>
      <c r="AD47" s="22"/>
      <c r="AE47" s="23"/>
      <c r="AF47" s="21"/>
      <c r="AG47" s="22"/>
      <c r="AH47" s="23"/>
    </row>
    <row r="48" spans="1:34" s="26" customFormat="1" ht="15" x14ac:dyDescent="0.15">
      <c r="A48" s="4">
        <v>43</v>
      </c>
      <c r="B48" s="21"/>
      <c r="C48" s="22"/>
      <c r="D48" s="23"/>
      <c r="E48" s="10"/>
      <c r="F48" s="11"/>
      <c r="G48" s="12"/>
      <c r="H48" s="21"/>
      <c r="I48" s="22"/>
      <c r="J48" s="24"/>
      <c r="K48" s="21"/>
      <c r="L48" s="22"/>
      <c r="M48" s="23"/>
      <c r="N48" s="25"/>
      <c r="O48" s="22"/>
      <c r="P48" s="24"/>
      <c r="Q48" s="21"/>
      <c r="R48" s="22"/>
      <c r="S48" s="23"/>
      <c r="T48" s="10"/>
      <c r="U48" s="11"/>
      <c r="V48" s="12"/>
      <c r="W48" s="21"/>
      <c r="X48" s="22"/>
      <c r="Y48" s="23"/>
      <c r="Z48" s="21"/>
      <c r="AA48" s="22"/>
      <c r="AB48" s="23"/>
      <c r="AC48" s="21"/>
      <c r="AD48" s="22"/>
      <c r="AE48" s="23"/>
      <c r="AF48" s="21"/>
      <c r="AG48" s="22"/>
      <c r="AH48" s="23"/>
    </row>
    <row r="49" spans="1:34" s="26" customFormat="1" ht="15" x14ac:dyDescent="0.15">
      <c r="A49" s="15">
        <v>44</v>
      </c>
      <c r="B49" s="27"/>
      <c r="C49" s="28"/>
      <c r="D49" s="29"/>
      <c r="E49" s="16"/>
      <c r="F49" s="17"/>
      <c r="G49" s="18"/>
      <c r="H49" s="27"/>
      <c r="I49" s="28"/>
      <c r="J49" s="30"/>
      <c r="K49" s="27"/>
      <c r="L49" s="28"/>
      <c r="M49" s="29"/>
      <c r="N49" s="31"/>
      <c r="O49" s="28"/>
      <c r="P49" s="30"/>
      <c r="Q49" s="27"/>
      <c r="R49" s="28"/>
      <c r="S49" s="29"/>
      <c r="T49" s="16"/>
      <c r="U49" s="17"/>
      <c r="V49" s="18"/>
      <c r="W49" s="27"/>
      <c r="X49" s="28"/>
      <c r="Y49" s="29"/>
      <c r="Z49" s="27"/>
      <c r="AA49" s="28"/>
      <c r="AB49" s="29"/>
      <c r="AC49" s="27"/>
      <c r="AD49" s="28"/>
      <c r="AE49" s="29"/>
      <c r="AF49" s="27"/>
      <c r="AG49" s="28"/>
      <c r="AH49" s="29"/>
    </row>
    <row r="50" spans="1:34" s="26" customFormat="1" ht="15" x14ac:dyDescent="0.15">
      <c r="A50" s="4">
        <v>45</v>
      </c>
      <c r="B50" s="21"/>
      <c r="C50" s="22"/>
      <c r="D50" s="23"/>
      <c r="E50" s="10"/>
      <c r="F50" s="11"/>
      <c r="G50" s="12"/>
      <c r="H50" s="21"/>
      <c r="I50" s="22"/>
      <c r="J50" s="24"/>
      <c r="K50" s="21"/>
      <c r="L50" s="22"/>
      <c r="M50" s="23"/>
      <c r="N50" s="25"/>
      <c r="O50" s="22"/>
      <c r="P50" s="24"/>
      <c r="Q50" s="21"/>
      <c r="R50" s="22"/>
      <c r="S50" s="23"/>
      <c r="T50" s="10"/>
      <c r="U50" s="11"/>
      <c r="V50" s="12"/>
      <c r="W50" s="21"/>
      <c r="X50" s="22"/>
      <c r="Y50" s="23"/>
      <c r="Z50" s="21"/>
      <c r="AA50" s="22"/>
      <c r="AB50" s="23"/>
      <c r="AC50" s="21"/>
      <c r="AD50" s="22"/>
      <c r="AE50" s="23"/>
      <c r="AF50" s="21"/>
      <c r="AG50" s="22"/>
      <c r="AH50" s="23"/>
    </row>
    <row r="51" spans="1:34" s="26" customFormat="1" ht="15" x14ac:dyDescent="0.15">
      <c r="A51" s="4">
        <v>46</v>
      </c>
      <c r="B51" s="21"/>
      <c r="C51" s="22"/>
      <c r="D51" s="23"/>
      <c r="E51" s="10"/>
      <c r="F51" s="11"/>
      <c r="G51" s="12"/>
      <c r="H51" s="21"/>
      <c r="I51" s="22"/>
      <c r="J51" s="24"/>
      <c r="K51" s="21"/>
      <c r="L51" s="22"/>
      <c r="M51" s="23"/>
      <c r="N51" s="25"/>
      <c r="O51" s="22"/>
      <c r="P51" s="24"/>
      <c r="Q51" s="21"/>
      <c r="R51" s="22"/>
      <c r="S51" s="23"/>
      <c r="T51" s="10"/>
      <c r="U51" s="11"/>
      <c r="V51" s="12"/>
      <c r="W51" s="21"/>
      <c r="X51" s="22"/>
      <c r="Y51" s="23"/>
      <c r="Z51" s="21"/>
      <c r="AA51" s="22"/>
      <c r="AB51" s="23"/>
      <c r="AC51" s="21"/>
      <c r="AD51" s="22"/>
      <c r="AE51" s="23"/>
      <c r="AF51" s="21"/>
      <c r="AG51" s="22"/>
      <c r="AH51" s="23"/>
    </row>
    <row r="52" spans="1:34" s="26" customFormat="1" ht="15" x14ac:dyDescent="0.15">
      <c r="A52" s="4">
        <v>47</v>
      </c>
      <c r="B52" s="21"/>
      <c r="C52" s="22"/>
      <c r="D52" s="23"/>
      <c r="E52" s="10"/>
      <c r="F52" s="11"/>
      <c r="G52" s="12"/>
      <c r="H52" s="21"/>
      <c r="I52" s="22"/>
      <c r="J52" s="24"/>
      <c r="K52" s="21"/>
      <c r="L52" s="22"/>
      <c r="M52" s="23"/>
      <c r="N52" s="25"/>
      <c r="O52" s="22"/>
      <c r="P52" s="24"/>
      <c r="Q52" s="21"/>
      <c r="R52" s="22"/>
      <c r="S52" s="23"/>
      <c r="T52" s="10"/>
      <c r="U52" s="11"/>
      <c r="V52" s="12"/>
      <c r="W52" s="21"/>
      <c r="X52" s="22"/>
      <c r="Y52" s="23"/>
      <c r="Z52" s="21"/>
      <c r="AA52" s="22"/>
      <c r="AB52" s="23"/>
      <c r="AC52" s="21"/>
      <c r="AD52" s="22"/>
      <c r="AE52" s="23"/>
      <c r="AF52" s="21"/>
      <c r="AG52" s="22"/>
      <c r="AH52" s="23"/>
    </row>
    <row r="53" spans="1:34" s="26" customFormat="1" ht="15" x14ac:dyDescent="0.15">
      <c r="A53" s="4">
        <v>48</v>
      </c>
      <c r="B53" s="21"/>
      <c r="C53" s="22"/>
      <c r="D53" s="23"/>
      <c r="E53" s="10"/>
      <c r="F53" s="11"/>
      <c r="G53" s="12"/>
      <c r="H53" s="21"/>
      <c r="I53" s="22"/>
      <c r="J53" s="24"/>
      <c r="K53" s="21"/>
      <c r="L53" s="22"/>
      <c r="M53" s="23"/>
      <c r="N53" s="25"/>
      <c r="O53" s="22"/>
      <c r="P53" s="24"/>
      <c r="Q53" s="21"/>
      <c r="R53" s="22"/>
      <c r="S53" s="23"/>
      <c r="T53" s="10"/>
      <c r="U53" s="11"/>
      <c r="V53" s="12"/>
      <c r="W53" s="21"/>
      <c r="X53" s="22"/>
      <c r="Y53" s="23"/>
      <c r="Z53" s="21"/>
      <c r="AA53" s="22"/>
      <c r="AB53" s="23"/>
      <c r="AC53" s="21"/>
      <c r="AD53" s="22"/>
      <c r="AE53" s="23"/>
      <c r="AF53" s="21"/>
      <c r="AG53" s="22"/>
      <c r="AH53" s="23"/>
    </row>
    <row r="54" spans="1:34" s="26" customFormat="1" ht="15" x14ac:dyDescent="0.15">
      <c r="A54" s="15">
        <v>49</v>
      </c>
      <c r="B54" s="27"/>
      <c r="C54" s="28"/>
      <c r="D54" s="29"/>
      <c r="E54" s="16"/>
      <c r="F54" s="17"/>
      <c r="G54" s="18"/>
      <c r="H54" s="27"/>
      <c r="I54" s="28"/>
      <c r="J54" s="30"/>
      <c r="K54" s="27"/>
      <c r="L54" s="28"/>
      <c r="M54" s="29"/>
      <c r="N54" s="31"/>
      <c r="O54" s="28"/>
      <c r="P54" s="30"/>
      <c r="Q54" s="27"/>
      <c r="R54" s="28"/>
      <c r="S54" s="29"/>
      <c r="T54" s="16"/>
      <c r="U54" s="17"/>
      <c r="V54" s="18"/>
      <c r="W54" s="27"/>
      <c r="X54" s="28"/>
      <c r="Y54" s="29"/>
      <c r="Z54" s="27"/>
      <c r="AA54" s="28"/>
      <c r="AB54" s="29"/>
      <c r="AC54" s="27"/>
      <c r="AD54" s="28"/>
      <c r="AE54" s="29"/>
      <c r="AF54" s="27"/>
      <c r="AG54" s="28"/>
      <c r="AH54" s="29"/>
    </row>
    <row r="55" spans="1:34" s="26" customFormat="1" ht="15" x14ac:dyDescent="0.15">
      <c r="A55" s="4">
        <v>50</v>
      </c>
      <c r="B55" s="21"/>
      <c r="C55" s="22"/>
      <c r="D55" s="23"/>
      <c r="E55" s="10"/>
      <c r="F55" s="11"/>
      <c r="G55" s="12"/>
      <c r="H55" s="21"/>
      <c r="I55" s="22"/>
      <c r="J55" s="24"/>
      <c r="K55" s="21"/>
      <c r="L55" s="22"/>
      <c r="M55" s="23"/>
      <c r="N55" s="25"/>
      <c r="O55" s="22"/>
      <c r="P55" s="24"/>
      <c r="Q55" s="21"/>
      <c r="R55" s="22"/>
      <c r="S55" s="23"/>
      <c r="T55" s="10"/>
      <c r="U55" s="11"/>
      <c r="V55" s="12"/>
      <c r="W55" s="21"/>
      <c r="X55" s="22"/>
      <c r="Y55" s="23"/>
      <c r="Z55" s="21"/>
      <c r="AA55" s="22"/>
      <c r="AB55" s="23"/>
      <c r="AC55" s="21"/>
      <c r="AD55" s="22"/>
      <c r="AE55" s="23"/>
      <c r="AF55" s="21"/>
      <c r="AG55" s="22"/>
      <c r="AH55" s="23"/>
    </row>
    <row r="56" spans="1:34" s="26" customFormat="1" ht="15" x14ac:dyDescent="0.15">
      <c r="A56" s="4">
        <v>51</v>
      </c>
      <c r="B56" s="21"/>
      <c r="C56" s="22"/>
      <c r="D56" s="23"/>
      <c r="E56" s="10"/>
      <c r="F56" s="11"/>
      <c r="G56" s="12"/>
      <c r="H56" s="21"/>
      <c r="I56" s="22"/>
      <c r="J56" s="24"/>
      <c r="K56" s="21"/>
      <c r="L56" s="22"/>
      <c r="M56" s="23"/>
      <c r="N56" s="25"/>
      <c r="O56" s="22"/>
      <c r="P56" s="24"/>
      <c r="Q56" s="21"/>
      <c r="R56" s="22"/>
      <c r="S56" s="23"/>
      <c r="T56" s="10"/>
      <c r="U56" s="11"/>
      <c r="V56" s="12"/>
      <c r="W56" s="21"/>
      <c r="X56" s="22"/>
      <c r="Y56" s="23"/>
      <c r="Z56" s="21"/>
      <c r="AA56" s="22"/>
      <c r="AB56" s="23"/>
      <c r="AC56" s="21"/>
      <c r="AD56" s="22"/>
      <c r="AE56" s="23"/>
      <c r="AF56" s="21"/>
      <c r="AG56" s="22"/>
      <c r="AH56" s="23"/>
    </row>
    <row r="57" spans="1:34" s="26" customFormat="1" ht="15" x14ac:dyDescent="0.15">
      <c r="A57" s="4">
        <v>52</v>
      </c>
      <c r="B57" s="21"/>
      <c r="C57" s="22"/>
      <c r="D57" s="23"/>
      <c r="E57" s="10"/>
      <c r="F57" s="11"/>
      <c r="G57" s="12"/>
      <c r="H57" s="21"/>
      <c r="I57" s="22"/>
      <c r="J57" s="24"/>
      <c r="K57" s="21"/>
      <c r="L57" s="22"/>
      <c r="M57" s="23"/>
      <c r="N57" s="25"/>
      <c r="O57" s="22"/>
      <c r="P57" s="24"/>
      <c r="Q57" s="21"/>
      <c r="R57" s="22"/>
      <c r="S57" s="23"/>
      <c r="T57" s="10"/>
      <c r="U57" s="11"/>
      <c r="V57" s="12"/>
      <c r="W57" s="21"/>
      <c r="X57" s="22"/>
      <c r="Y57" s="23"/>
      <c r="Z57" s="21"/>
      <c r="AA57" s="22"/>
      <c r="AB57" s="23"/>
      <c r="AC57" s="21"/>
      <c r="AD57" s="22"/>
      <c r="AE57" s="23"/>
      <c r="AF57" s="21"/>
      <c r="AG57" s="22"/>
      <c r="AH57" s="23"/>
    </row>
    <row r="58" spans="1:34" s="26" customFormat="1" ht="15" x14ac:dyDescent="0.15">
      <c r="A58" s="4">
        <v>53</v>
      </c>
      <c r="B58" s="21"/>
      <c r="C58" s="22"/>
      <c r="D58" s="23"/>
      <c r="E58" s="10"/>
      <c r="F58" s="11"/>
      <c r="G58" s="12"/>
      <c r="H58" s="21"/>
      <c r="I58" s="22"/>
      <c r="J58" s="24"/>
      <c r="K58" s="21"/>
      <c r="L58" s="22"/>
      <c r="M58" s="23"/>
      <c r="N58" s="25"/>
      <c r="O58" s="22"/>
      <c r="P58" s="24"/>
      <c r="Q58" s="21"/>
      <c r="R58" s="22"/>
      <c r="S58" s="23"/>
      <c r="T58" s="10"/>
      <c r="U58" s="11"/>
      <c r="V58" s="12"/>
      <c r="W58" s="21"/>
      <c r="X58" s="22"/>
      <c r="Y58" s="23"/>
      <c r="Z58" s="21"/>
      <c r="AA58" s="22"/>
      <c r="AB58" s="23"/>
      <c r="AC58" s="21"/>
      <c r="AD58" s="22"/>
      <c r="AE58" s="23"/>
      <c r="AF58" s="21"/>
      <c r="AG58" s="22"/>
      <c r="AH58" s="23"/>
    </row>
    <row r="59" spans="1:34" s="26" customFormat="1" ht="15" x14ac:dyDescent="0.15">
      <c r="A59" s="15">
        <v>54</v>
      </c>
      <c r="B59" s="27"/>
      <c r="C59" s="28"/>
      <c r="D59" s="29"/>
      <c r="E59" s="16"/>
      <c r="F59" s="17"/>
      <c r="G59" s="18"/>
      <c r="H59" s="27"/>
      <c r="I59" s="28"/>
      <c r="J59" s="30"/>
      <c r="K59" s="27"/>
      <c r="L59" s="28"/>
      <c r="M59" s="29"/>
      <c r="N59" s="31"/>
      <c r="O59" s="28"/>
      <c r="P59" s="30"/>
      <c r="Q59" s="27"/>
      <c r="R59" s="28"/>
      <c r="S59" s="29"/>
      <c r="T59" s="16"/>
      <c r="U59" s="17"/>
      <c r="V59" s="18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</row>
    <row r="60" spans="1:34" s="26" customFormat="1" ht="15" x14ac:dyDescent="0.15">
      <c r="A60" s="4">
        <v>55</v>
      </c>
      <c r="B60" s="21"/>
      <c r="C60" s="22"/>
      <c r="D60" s="23"/>
      <c r="E60" s="10"/>
      <c r="F60" s="11"/>
      <c r="G60" s="12"/>
      <c r="H60" s="21"/>
      <c r="I60" s="22"/>
      <c r="J60" s="24"/>
      <c r="K60" s="21"/>
      <c r="L60" s="22"/>
      <c r="M60" s="23"/>
      <c r="N60" s="25"/>
      <c r="O60" s="22"/>
      <c r="P60" s="24"/>
      <c r="Q60" s="21"/>
      <c r="R60" s="22"/>
      <c r="S60" s="23"/>
      <c r="T60" s="10"/>
      <c r="U60" s="11"/>
      <c r="V60" s="12"/>
      <c r="W60" s="21"/>
      <c r="X60" s="22"/>
      <c r="Y60" s="23"/>
      <c r="Z60" s="21"/>
      <c r="AA60" s="22"/>
      <c r="AB60" s="23"/>
      <c r="AC60" s="21"/>
      <c r="AD60" s="22"/>
      <c r="AE60" s="23"/>
      <c r="AF60" s="21"/>
      <c r="AG60" s="22"/>
      <c r="AH60" s="23"/>
    </row>
    <row r="61" spans="1:34" s="26" customFormat="1" ht="15" x14ac:dyDescent="0.15">
      <c r="A61" s="4">
        <v>56</v>
      </c>
      <c r="B61" s="21"/>
      <c r="C61" s="22"/>
      <c r="D61" s="23"/>
      <c r="E61" s="10"/>
      <c r="F61" s="11"/>
      <c r="G61" s="12"/>
      <c r="H61" s="21"/>
      <c r="I61" s="22"/>
      <c r="J61" s="24"/>
      <c r="K61" s="21"/>
      <c r="L61" s="22"/>
      <c r="M61" s="23"/>
      <c r="N61" s="25"/>
      <c r="O61" s="22"/>
      <c r="P61" s="24"/>
      <c r="Q61" s="21"/>
      <c r="R61" s="22"/>
      <c r="S61" s="23"/>
      <c r="T61" s="10"/>
      <c r="U61" s="11"/>
      <c r="V61" s="12"/>
      <c r="W61" s="21"/>
      <c r="X61" s="22"/>
      <c r="Y61" s="23"/>
      <c r="Z61" s="21"/>
      <c r="AA61" s="22"/>
      <c r="AB61" s="23"/>
      <c r="AC61" s="21"/>
      <c r="AD61" s="22"/>
      <c r="AE61" s="23"/>
      <c r="AF61" s="21"/>
      <c r="AG61" s="22"/>
      <c r="AH61" s="23"/>
    </row>
    <row r="62" spans="1:34" s="26" customFormat="1" ht="15" x14ac:dyDescent="0.15">
      <c r="A62" s="4">
        <v>57</v>
      </c>
      <c r="B62" s="21"/>
      <c r="C62" s="22"/>
      <c r="D62" s="23"/>
      <c r="E62" s="10"/>
      <c r="F62" s="11"/>
      <c r="G62" s="12"/>
      <c r="H62" s="21"/>
      <c r="I62" s="22"/>
      <c r="J62" s="24"/>
      <c r="K62" s="21"/>
      <c r="L62" s="22"/>
      <c r="M62" s="23"/>
      <c r="N62" s="25"/>
      <c r="O62" s="22"/>
      <c r="P62" s="24"/>
      <c r="Q62" s="21"/>
      <c r="R62" s="22"/>
      <c r="S62" s="23"/>
      <c r="T62" s="10"/>
      <c r="U62" s="11"/>
      <c r="V62" s="12"/>
      <c r="W62" s="21"/>
      <c r="X62" s="22"/>
      <c r="Y62" s="23"/>
      <c r="Z62" s="21"/>
      <c r="AA62" s="22"/>
      <c r="AB62" s="23"/>
      <c r="AC62" s="21"/>
      <c r="AD62" s="22"/>
      <c r="AE62" s="23"/>
      <c r="AF62" s="21"/>
      <c r="AG62" s="22"/>
      <c r="AH62" s="23"/>
    </row>
    <row r="63" spans="1:34" s="26" customFormat="1" ht="15" x14ac:dyDescent="0.15">
      <c r="A63" s="4">
        <v>58</v>
      </c>
      <c r="B63" s="21"/>
      <c r="C63" s="22"/>
      <c r="D63" s="23"/>
      <c r="E63" s="10"/>
      <c r="F63" s="11"/>
      <c r="G63" s="12"/>
      <c r="H63" s="21"/>
      <c r="I63" s="22"/>
      <c r="J63" s="24"/>
      <c r="K63" s="21"/>
      <c r="L63" s="22"/>
      <c r="M63" s="23"/>
      <c r="N63" s="25"/>
      <c r="O63" s="22"/>
      <c r="P63" s="24"/>
      <c r="Q63" s="21"/>
      <c r="R63" s="22"/>
      <c r="S63" s="23"/>
      <c r="T63" s="10"/>
      <c r="U63" s="11"/>
      <c r="V63" s="12"/>
      <c r="W63" s="21"/>
      <c r="X63" s="22"/>
      <c r="Y63" s="23"/>
      <c r="Z63" s="21"/>
      <c r="AA63" s="22"/>
      <c r="AB63" s="23"/>
      <c r="AC63" s="21"/>
      <c r="AD63" s="22"/>
      <c r="AE63" s="23"/>
      <c r="AF63" s="21"/>
      <c r="AG63" s="22"/>
      <c r="AH63" s="23"/>
    </row>
    <row r="64" spans="1:34" s="26" customFormat="1" ht="15" x14ac:dyDescent="0.15">
      <c r="A64" s="15">
        <v>59</v>
      </c>
      <c r="B64" s="27"/>
      <c r="C64" s="28"/>
      <c r="D64" s="29"/>
      <c r="E64" s="16"/>
      <c r="F64" s="17"/>
      <c r="G64" s="18"/>
      <c r="H64" s="27"/>
      <c r="I64" s="28"/>
      <c r="J64" s="30"/>
      <c r="K64" s="27"/>
      <c r="L64" s="28"/>
      <c r="M64" s="29"/>
      <c r="N64" s="31"/>
      <c r="O64" s="28"/>
      <c r="P64" s="30"/>
      <c r="Q64" s="27"/>
      <c r="R64" s="28"/>
      <c r="S64" s="29"/>
      <c r="T64" s="16"/>
      <c r="U64" s="17"/>
      <c r="V64" s="18"/>
      <c r="W64" s="27"/>
      <c r="X64" s="28"/>
      <c r="Y64" s="29"/>
      <c r="Z64" s="27"/>
      <c r="AA64" s="28"/>
      <c r="AB64" s="29"/>
      <c r="AC64" s="27"/>
      <c r="AD64" s="28"/>
      <c r="AE64" s="29"/>
      <c r="AF64" s="27"/>
      <c r="AG64" s="28"/>
      <c r="AH64" s="29"/>
    </row>
    <row r="65" spans="1:34" s="26" customFormat="1" ht="15" x14ac:dyDescent="0.15">
      <c r="A65" s="4">
        <v>60</v>
      </c>
      <c r="B65" s="21"/>
      <c r="C65" s="22"/>
      <c r="D65" s="23"/>
      <c r="E65" s="10"/>
      <c r="F65" s="11"/>
      <c r="G65" s="12"/>
      <c r="H65" s="21"/>
      <c r="I65" s="22"/>
      <c r="J65" s="23"/>
      <c r="K65" s="21"/>
      <c r="L65" s="22"/>
      <c r="M65" s="23"/>
      <c r="N65" s="25"/>
      <c r="O65" s="22"/>
      <c r="P65" s="24"/>
      <c r="Q65" s="21"/>
      <c r="R65" s="22"/>
      <c r="S65" s="23"/>
      <c r="T65" s="10"/>
      <c r="U65" s="11"/>
      <c r="V65" s="12"/>
      <c r="W65" s="21"/>
      <c r="X65" s="22"/>
      <c r="Y65" s="23"/>
      <c r="Z65" s="21"/>
      <c r="AA65" s="22"/>
      <c r="AB65" s="23"/>
      <c r="AC65" s="21"/>
      <c r="AD65" s="22"/>
      <c r="AE65" s="23"/>
      <c r="AF65" s="21"/>
      <c r="AG65" s="22"/>
      <c r="AH65" s="23"/>
    </row>
    <row r="66" spans="1:34" s="26" customFormat="1" ht="15" x14ac:dyDescent="0.15">
      <c r="A66" s="4">
        <v>61</v>
      </c>
      <c r="B66" s="21"/>
      <c r="C66" s="22"/>
      <c r="D66" s="23"/>
      <c r="E66" s="10"/>
      <c r="F66" s="11"/>
      <c r="G66" s="12"/>
      <c r="H66" s="21"/>
      <c r="I66" s="22"/>
      <c r="J66" s="23"/>
      <c r="K66" s="21"/>
      <c r="L66" s="22"/>
      <c r="M66" s="23"/>
      <c r="N66" s="25"/>
      <c r="O66" s="22"/>
      <c r="P66" s="24"/>
      <c r="Q66" s="21"/>
      <c r="R66" s="22"/>
      <c r="S66" s="23"/>
      <c r="T66" s="10"/>
      <c r="U66" s="11"/>
      <c r="V66" s="12"/>
      <c r="W66" s="21"/>
      <c r="X66" s="22"/>
      <c r="Y66" s="23"/>
      <c r="Z66" s="21"/>
      <c r="AA66" s="22"/>
      <c r="AB66" s="23"/>
      <c r="AC66" s="21"/>
      <c r="AD66" s="22"/>
      <c r="AE66" s="23"/>
      <c r="AF66" s="21"/>
      <c r="AG66" s="22"/>
      <c r="AH66" s="23"/>
    </row>
    <row r="67" spans="1:34" s="26" customFormat="1" ht="15" x14ac:dyDescent="0.15">
      <c r="A67" s="4">
        <v>62</v>
      </c>
      <c r="B67" s="21"/>
      <c r="C67" s="22"/>
      <c r="D67" s="23"/>
      <c r="E67" s="10"/>
      <c r="F67" s="11"/>
      <c r="G67" s="12"/>
      <c r="H67" s="21"/>
      <c r="I67" s="22"/>
      <c r="J67" s="23"/>
      <c r="K67" s="21"/>
      <c r="L67" s="22"/>
      <c r="M67" s="23"/>
      <c r="N67" s="25"/>
      <c r="O67" s="22"/>
      <c r="P67" s="24"/>
      <c r="Q67" s="21"/>
      <c r="R67" s="22"/>
      <c r="S67" s="23"/>
      <c r="T67" s="10"/>
      <c r="U67" s="11"/>
      <c r="V67" s="12"/>
      <c r="W67" s="21"/>
      <c r="X67" s="22"/>
      <c r="Y67" s="23"/>
      <c r="Z67" s="21"/>
      <c r="AA67" s="22"/>
      <c r="AB67" s="23"/>
      <c r="AC67" s="21"/>
      <c r="AD67" s="22"/>
      <c r="AE67" s="23"/>
      <c r="AF67" s="21"/>
      <c r="AG67" s="22"/>
      <c r="AH67" s="23"/>
    </row>
    <row r="68" spans="1:34" s="26" customFormat="1" ht="15" x14ac:dyDescent="0.15">
      <c r="A68" s="4">
        <v>63</v>
      </c>
      <c r="B68" s="21"/>
      <c r="C68" s="22"/>
      <c r="D68" s="23"/>
      <c r="E68" s="10"/>
      <c r="F68" s="11"/>
      <c r="G68" s="12"/>
      <c r="H68" s="21"/>
      <c r="I68" s="22"/>
      <c r="J68" s="23"/>
      <c r="K68" s="21"/>
      <c r="L68" s="22"/>
      <c r="M68" s="23"/>
      <c r="N68" s="25"/>
      <c r="O68" s="22"/>
      <c r="P68" s="24"/>
      <c r="Q68" s="21"/>
      <c r="R68" s="22"/>
      <c r="S68" s="23"/>
      <c r="T68" s="10"/>
      <c r="U68" s="11"/>
      <c r="V68" s="12"/>
      <c r="W68" s="21"/>
      <c r="X68" s="22"/>
      <c r="Y68" s="23"/>
      <c r="Z68" s="21"/>
      <c r="AA68" s="22"/>
      <c r="AB68" s="23"/>
      <c r="AC68" s="21"/>
      <c r="AD68" s="22"/>
      <c r="AE68" s="23"/>
      <c r="AF68" s="21"/>
      <c r="AG68" s="22"/>
      <c r="AH68" s="23"/>
    </row>
    <row r="69" spans="1:34" s="26" customFormat="1" ht="15" x14ac:dyDescent="0.15">
      <c r="A69" s="15">
        <v>64</v>
      </c>
      <c r="B69" s="27"/>
      <c r="C69" s="28"/>
      <c r="D69" s="29"/>
      <c r="E69" s="16"/>
      <c r="F69" s="17"/>
      <c r="G69" s="18"/>
      <c r="H69" s="27"/>
      <c r="I69" s="28"/>
      <c r="J69" s="29"/>
      <c r="K69" s="27"/>
      <c r="L69" s="28"/>
      <c r="M69" s="29"/>
      <c r="N69" s="31"/>
      <c r="O69" s="28"/>
      <c r="P69" s="30"/>
      <c r="Q69" s="27"/>
      <c r="R69" s="28"/>
      <c r="S69" s="29"/>
      <c r="T69" s="16"/>
      <c r="U69" s="17"/>
      <c r="V69" s="18"/>
      <c r="W69" s="27"/>
      <c r="X69" s="28"/>
      <c r="Y69" s="29"/>
      <c r="Z69" s="27"/>
      <c r="AA69" s="28"/>
      <c r="AB69" s="29"/>
      <c r="AC69" s="27"/>
      <c r="AD69" s="28"/>
      <c r="AE69" s="29"/>
      <c r="AF69" s="27"/>
      <c r="AG69" s="28"/>
      <c r="AH69" s="29"/>
    </row>
    <row r="70" spans="1:34" s="26" customFormat="1" ht="15" x14ac:dyDescent="0.15">
      <c r="A70" s="4">
        <v>65</v>
      </c>
      <c r="B70" s="21"/>
      <c r="C70" s="22"/>
      <c r="D70" s="23"/>
      <c r="E70" s="10"/>
      <c r="F70" s="11"/>
      <c r="G70" s="12"/>
      <c r="H70" s="21"/>
      <c r="I70" s="22"/>
      <c r="J70" s="23"/>
      <c r="K70" s="21"/>
      <c r="L70" s="22"/>
      <c r="M70" s="23"/>
      <c r="N70" s="25"/>
      <c r="O70" s="22"/>
      <c r="P70" s="24"/>
      <c r="Q70" s="21"/>
      <c r="R70" s="22"/>
      <c r="S70" s="23"/>
      <c r="T70" s="10"/>
      <c r="U70" s="11"/>
      <c r="V70" s="12"/>
      <c r="W70" s="21"/>
      <c r="X70" s="22"/>
      <c r="Y70" s="23"/>
      <c r="Z70" s="21"/>
      <c r="AA70" s="22"/>
      <c r="AB70" s="23"/>
      <c r="AC70" s="21"/>
      <c r="AD70" s="22"/>
      <c r="AE70" s="23"/>
      <c r="AF70" s="21"/>
      <c r="AG70" s="22"/>
      <c r="AH70" s="23"/>
    </row>
    <row r="71" spans="1:34" s="26" customFormat="1" ht="15" x14ac:dyDescent="0.15">
      <c r="A71" s="4">
        <v>66</v>
      </c>
      <c r="B71" s="21"/>
      <c r="C71" s="22"/>
      <c r="D71" s="23"/>
      <c r="E71" s="10"/>
      <c r="F71" s="11"/>
      <c r="G71" s="12"/>
      <c r="H71" s="21"/>
      <c r="I71" s="22"/>
      <c r="J71" s="23"/>
      <c r="K71" s="21"/>
      <c r="L71" s="22"/>
      <c r="M71" s="23"/>
      <c r="N71" s="25"/>
      <c r="O71" s="22"/>
      <c r="P71" s="24"/>
      <c r="Q71" s="21"/>
      <c r="R71" s="22"/>
      <c r="S71" s="23"/>
      <c r="T71" s="10"/>
      <c r="U71" s="11"/>
      <c r="V71" s="12"/>
      <c r="W71" s="21"/>
      <c r="X71" s="22"/>
      <c r="Y71" s="23"/>
      <c r="Z71" s="21"/>
      <c r="AA71" s="22"/>
      <c r="AB71" s="23"/>
      <c r="AC71" s="21"/>
      <c r="AD71" s="22"/>
      <c r="AE71" s="23"/>
      <c r="AF71" s="21"/>
      <c r="AG71" s="22"/>
      <c r="AH71" s="23"/>
    </row>
    <row r="72" spans="1:34" s="26" customFormat="1" ht="15" x14ac:dyDescent="0.15">
      <c r="A72" s="4">
        <v>67</v>
      </c>
      <c r="B72" s="21"/>
      <c r="C72" s="22"/>
      <c r="D72" s="23"/>
      <c r="E72" s="10"/>
      <c r="F72" s="11"/>
      <c r="G72" s="12"/>
      <c r="H72" s="21"/>
      <c r="I72" s="22"/>
      <c r="J72" s="23"/>
      <c r="K72" s="21"/>
      <c r="L72" s="22"/>
      <c r="M72" s="23"/>
      <c r="N72" s="25"/>
      <c r="O72" s="22"/>
      <c r="P72" s="24"/>
      <c r="Q72" s="21"/>
      <c r="R72" s="22"/>
      <c r="S72" s="23"/>
      <c r="T72" s="10"/>
      <c r="U72" s="11"/>
      <c r="V72" s="12"/>
      <c r="W72" s="21"/>
      <c r="X72" s="22"/>
      <c r="Y72" s="23"/>
      <c r="Z72" s="21"/>
      <c r="AA72" s="22"/>
      <c r="AB72" s="23"/>
      <c r="AC72" s="21"/>
      <c r="AD72" s="22"/>
      <c r="AE72" s="23"/>
      <c r="AF72" s="21"/>
      <c r="AG72" s="22"/>
      <c r="AH72" s="23"/>
    </row>
    <row r="73" spans="1:34" s="26" customFormat="1" ht="15" x14ac:dyDescent="0.15">
      <c r="A73" s="4">
        <v>68</v>
      </c>
      <c r="B73" s="21"/>
      <c r="C73" s="22"/>
      <c r="D73" s="23"/>
      <c r="E73" s="10"/>
      <c r="F73" s="11"/>
      <c r="G73" s="12"/>
      <c r="H73" s="21"/>
      <c r="I73" s="22"/>
      <c r="J73" s="23"/>
      <c r="K73" s="21"/>
      <c r="L73" s="22"/>
      <c r="M73" s="23"/>
      <c r="N73" s="25"/>
      <c r="O73" s="22"/>
      <c r="P73" s="24"/>
      <c r="Q73" s="21"/>
      <c r="R73" s="22"/>
      <c r="S73" s="23"/>
      <c r="T73" s="10"/>
      <c r="U73" s="11"/>
      <c r="V73" s="12"/>
      <c r="W73" s="21"/>
      <c r="X73" s="22"/>
      <c r="Y73" s="23"/>
      <c r="Z73" s="21"/>
      <c r="AA73" s="22"/>
      <c r="AB73" s="23"/>
      <c r="AC73" s="21"/>
      <c r="AD73" s="22"/>
      <c r="AE73" s="23"/>
      <c r="AF73" s="21"/>
      <c r="AG73" s="22"/>
      <c r="AH73" s="23"/>
    </row>
    <row r="74" spans="1:34" s="26" customFormat="1" ht="15" x14ac:dyDescent="0.15">
      <c r="A74" s="15">
        <v>69</v>
      </c>
      <c r="B74" s="27"/>
      <c r="C74" s="28"/>
      <c r="D74" s="29"/>
      <c r="E74" s="16"/>
      <c r="F74" s="17"/>
      <c r="G74" s="18"/>
      <c r="H74" s="27"/>
      <c r="I74" s="28"/>
      <c r="J74" s="29"/>
      <c r="K74" s="27"/>
      <c r="L74" s="28"/>
      <c r="M74" s="29"/>
      <c r="N74" s="31"/>
      <c r="O74" s="28"/>
      <c r="P74" s="30"/>
      <c r="Q74" s="27"/>
      <c r="R74" s="28"/>
      <c r="S74" s="29"/>
      <c r="T74" s="16"/>
      <c r="U74" s="17"/>
      <c r="V74" s="18"/>
      <c r="W74" s="27"/>
      <c r="X74" s="28"/>
      <c r="Y74" s="29"/>
      <c r="Z74" s="27"/>
      <c r="AA74" s="28"/>
      <c r="AB74" s="29"/>
      <c r="AC74" s="27"/>
      <c r="AD74" s="28"/>
      <c r="AE74" s="29"/>
      <c r="AF74" s="27"/>
      <c r="AG74" s="28"/>
      <c r="AH74" s="29"/>
    </row>
    <row r="75" spans="1:34" s="26" customFormat="1" ht="15" x14ac:dyDescent="0.15">
      <c r="A75" s="4">
        <v>70</v>
      </c>
      <c r="B75" s="21"/>
      <c r="C75" s="22"/>
      <c r="D75" s="23"/>
      <c r="E75" s="10"/>
      <c r="F75" s="11"/>
      <c r="G75" s="12"/>
      <c r="H75" s="21"/>
      <c r="I75" s="22"/>
      <c r="J75" s="23"/>
      <c r="K75" s="21"/>
      <c r="L75" s="22"/>
      <c r="M75" s="23"/>
      <c r="N75" s="25"/>
      <c r="O75" s="22"/>
      <c r="P75" s="24"/>
      <c r="Q75" s="21"/>
      <c r="R75" s="22"/>
      <c r="S75" s="23"/>
      <c r="T75" s="10"/>
      <c r="U75" s="11"/>
      <c r="V75" s="12"/>
      <c r="W75" s="21"/>
      <c r="X75" s="22"/>
      <c r="Y75" s="23"/>
      <c r="Z75" s="21"/>
      <c r="AA75" s="22"/>
      <c r="AB75" s="23"/>
      <c r="AC75" s="21"/>
      <c r="AD75" s="22"/>
      <c r="AE75" s="23"/>
      <c r="AF75" s="21"/>
      <c r="AG75" s="22"/>
      <c r="AH75" s="23"/>
    </row>
    <row r="76" spans="1:34" s="26" customFormat="1" ht="15" x14ac:dyDescent="0.15">
      <c r="A76" s="4">
        <v>71</v>
      </c>
      <c r="B76" s="21"/>
      <c r="C76" s="22"/>
      <c r="D76" s="23"/>
      <c r="E76" s="10"/>
      <c r="F76" s="11"/>
      <c r="G76" s="12"/>
      <c r="H76" s="21"/>
      <c r="I76" s="22"/>
      <c r="J76" s="23"/>
      <c r="K76" s="21"/>
      <c r="L76" s="22"/>
      <c r="M76" s="23"/>
      <c r="N76" s="25"/>
      <c r="O76" s="22"/>
      <c r="P76" s="24"/>
      <c r="Q76" s="21"/>
      <c r="R76" s="22"/>
      <c r="S76" s="23"/>
      <c r="T76" s="10"/>
      <c r="U76" s="11"/>
      <c r="V76" s="12"/>
      <c r="W76" s="21"/>
      <c r="X76" s="22"/>
      <c r="Y76" s="23"/>
      <c r="Z76" s="21"/>
      <c r="AA76" s="22"/>
      <c r="AB76" s="23"/>
      <c r="AC76" s="21"/>
      <c r="AD76" s="22"/>
      <c r="AE76" s="23"/>
      <c r="AF76" s="21"/>
      <c r="AG76" s="22"/>
      <c r="AH76" s="23"/>
    </row>
    <row r="77" spans="1:34" s="26" customFormat="1" ht="15" x14ac:dyDescent="0.15">
      <c r="A77" s="4">
        <v>72</v>
      </c>
      <c r="B77" s="21"/>
      <c r="C77" s="22"/>
      <c r="D77" s="23"/>
      <c r="E77" s="10"/>
      <c r="F77" s="11"/>
      <c r="G77" s="12"/>
      <c r="H77" s="21"/>
      <c r="I77" s="22"/>
      <c r="J77" s="23"/>
      <c r="K77" s="21"/>
      <c r="L77" s="22"/>
      <c r="M77" s="23"/>
      <c r="N77" s="25"/>
      <c r="O77" s="22"/>
      <c r="P77" s="24"/>
      <c r="Q77" s="21"/>
      <c r="R77" s="22"/>
      <c r="S77" s="23"/>
      <c r="T77" s="10"/>
      <c r="U77" s="11"/>
      <c r="V77" s="12"/>
      <c r="W77" s="21"/>
      <c r="X77" s="22"/>
      <c r="Y77" s="23"/>
      <c r="Z77" s="21"/>
      <c r="AA77" s="22"/>
      <c r="AB77" s="23"/>
      <c r="AC77" s="21"/>
      <c r="AD77" s="22"/>
      <c r="AE77" s="23"/>
      <c r="AF77" s="21"/>
      <c r="AG77" s="22"/>
      <c r="AH77" s="23"/>
    </row>
    <row r="78" spans="1:34" s="26" customFormat="1" ht="15" x14ac:dyDescent="0.15">
      <c r="A78" s="4">
        <v>73</v>
      </c>
      <c r="B78" s="21"/>
      <c r="C78" s="22"/>
      <c r="D78" s="23"/>
      <c r="E78" s="10"/>
      <c r="F78" s="11"/>
      <c r="G78" s="12"/>
      <c r="H78" s="21"/>
      <c r="I78" s="22"/>
      <c r="J78" s="23"/>
      <c r="K78" s="21"/>
      <c r="L78" s="22"/>
      <c r="M78" s="23"/>
      <c r="N78" s="25"/>
      <c r="O78" s="22"/>
      <c r="P78" s="24"/>
      <c r="Q78" s="21"/>
      <c r="R78" s="22"/>
      <c r="S78" s="23"/>
      <c r="T78" s="10"/>
      <c r="U78" s="11"/>
      <c r="V78" s="12"/>
      <c r="W78" s="21"/>
      <c r="X78" s="22"/>
      <c r="Y78" s="23"/>
      <c r="Z78" s="21"/>
      <c r="AA78" s="22"/>
      <c r="AB78" s="23"/>
      <c r="AC78" s="21"/>
      <c r="AD78" s="22"/>
      <c r="AE78" s="23"/>
      <c r="AF78" s="21"/>
      <c r="AG78" s="22"/>
      <c r="AH78" s="23"/>
    </row>
    <row r="79" spans="1:34" s="26" customFormat="1" ht="15" x14ac:dyDescent="0.15">
      <c r="A79" s="15">
        <v>74</v>
      </c>
      <c r="B79" s="27"/>
      <c r="C79" s="28"/>
      <c r="D79" s="29"/>
      <c r="E79" s="16"/>
      <c r="F79" s="17"/>
      <c r="G79" s="18"/>
      <c r="H79" s="27"/>
      <c r="I79" s="28"/>
      <c r="J79" s="29"/>
      <c r="K79" s="27"/>
      <c r="L79" s="28"/>
      <c r="M79" s="29"/>
      <c r="N79" s="31"/>
      <c r="O79" s="28"/>
      <c r="P79" s="30"/>
      <c r="Q79" s="27"/>
      <c r="R79" s="28"/>
      <c r="S79" s="29"/>
      <c r="T79" s="16"/>
      <c r="U79" s="17"/>
      <c r="V79" s="18"/>
      <c r="W79" s="27"/>
      <c r="X79" s="28"/>
      <c r="Y79" s="29"/>
      <c r="Z79" s="27"/>
      <c r="AA79" s="28"/>
      <c r="AB79" s="29"/>
      <c r="AC79" s="27"/>
      <c r="AD79" s="28"/>
      <c r="AE79" s="29"/>
      <c r="AF79" s="27"/>
      <c r="AG79" s="28"/>
      <c r="AH79" s="29"/>
    </row>
    <row r="80" spans="1:34" s="26" customFormat="1" ht="15" x14ac:dyDescent="0.15">
      <c r="A80" s="4">
        <v>75</v>
      </c>
      <c r="B80" s="21"/>
      <c r="C80" s="22"/>
      <c r="D80" s="23"/>
      <c r="E80" s="10"/>
      <c r="F80" s="11"/>
      <c r="G80" s="12"/>
      <c r="H80" s="21"/>
      <c r="I80" s="22"/>
      <c r="J80" s="23"/>
      <c r="K80" s="21"/>
      <c r="L80" s="22"/>
      <c r="M80" s="23"/>
      <c r="N80" s="25"/>
      <c r="O80" s="22"/>
      <c r="P80" s="24"/>
      <c r="Q80" s="21"/>
      <c r="R80" s="22"/>
      <c r="S80" s="23"/>
      <c r="T80" s="10"/>
      <c r="U80" s="11"/>
      <c r="V80" s="12"/>
      <c r="W80" s="21"/>
      <c r="X80" s="22"/>
      <c r="Y80" s="23"/>
      <c r="Z80" s="21"/>
      <c r="AA80" s="22"/>
      <c r="AB80" s="23"/>
      <c r="AC80" s="21"/>
      <c r="AD80" s="22"/>
      <c r="AE80" s="23"/>
      <c r="AF80" s="21"/>
      <c r="AG80" s="22"/>
      <c r="AH80" s="23"/>
    </row>
    <row r="81" spans="1:34" s="26" customFormat="1" ht="15" x14ac:dyDescent="0.15">
      <c r="A81" s="4">
        <v>76</v>
      </c>
      <c r="B81" s="21"/>
      <c r="C81" s="22"/>
      <c r="D81" s="23"/>
      <c r="E81" s="10"/>
      <c r="F81" s="11"/>
      <c r="G81" s="12"/>
      <c r="H81" s="21"/>
      <c r="I81" s="22"/>
      <c r="J81" s="23"/>
      <c r="K81" s="21"/>
      <c r="L81" s="22"/>
      <c r="M81" s="23"/>
      <c r="N81" s="25"/>
      <c r="O81" s="22"/>
      <c r="P81" s="24"/>
      <c r="Q81" s="21"/>
      <c r="R81" s="22"/>
      <c r="S81" s="23"/>
      <c r="T81" s="10"/>
      <c r="U81" s="11"/>
      <c r="V81" s="12"/>
      <c r="W81" s="21"/>
      <c r="X81" s="22"/>
      <c r="Y81" s="23"/>
      <c r="Z81" s="21"/>
      <c r="AA81" s="22"/>
      <c r="AB81" s="23"/>
      <c r="AC81" s="21"/>
      <c r="AD81" s="22"/>
      <c r="AE81" s="23"/>
      <c r="AF81" s="21"/>
      <c r="AG81" s="22"/>
      <c r="AH81" s="23"/>
    </row>
    <row r="82" spans="1:34" s="26" customFormat="1" ht="15" x14ac:dyDescent="0.15">
      <c r="A82" s="4">
        <v>77</v>
      </c>
      <c r="B82" s="21"/>
      <c r="C82" s="22"/>
      <c r="D82" s="23"/>
      <c r="E82" s="10"/>
      <c r="F82" s="11"/>
      <c r="G82" s="12"/>
      <c r="H82" s="21"/>
      <c r="I82" s="22"/>
      <c r="J82" s="23"/>
      <c r="K82" s="21"/>
      <c r="L82" s="22"/>
      <c r="M82" s="23"/>
      <c r="N82" s="25"/>
      <c r="O82" s="22"/>
      <c r="P82" s="24"/>
      <c r="Q82" s="21"/>
      <c r="R82" s="22"/>
      <c r="S82" s="23"/>
      <c r="T82" s="10"/>
      <c r="U82" s="11"/>
      <c r="V82" s="12"/>
      <c r="W82" s="21"/>
      <c r="X82" s="22"/>
      <c r="Y82" s="23"/>
      <c r="Z82" s="21"/>
      <c r="AA82" s="22"/>
      <c r="AB82" s="23"/>
      <c r="AC82" s="21"/>
      <c r="AD82" s="22"/>
      <c r="AE82" s="23"/>
      <c r="AF82" s="21"/>
      <c r="AG82" s="22"/>
      <c r="AH82" s="23"/>
    </row>
    <row r="83" spans="1:34" s="26" customFormat="1" ht="15" x14ac:dyDescent="0.15">
      <c r="A83" s="4">
        <v>78</v>
      </c>
      <c r="B83" s="21"/>
      <c r="C83" s="22"/>
      <c r="D83" s="23"/>
      <c r="E83" s="10"/>
      <c r="F83" s="11"/>
      <c r="G83" s="12"/>
      <c r="H83" s="21"/>
      <c r="I83" s="22"/>
      <c r="J83" s="23"/>
      <c r="K83" s="21"/>
      <c r="L83" s="22"/>
      <c r="M83" s="23"/>
      <c r="N83" s="25"/>
      <c r="O83" s="22"/>
      <c r="P83" s="24"/>
      <c r="Q83" s="21"/>
      <c r="R83" s="22"/>
      <c r="S83" s="23"/>
      <c r="T83" s="10"/>
      <c r="U83" s="11"/>
      <c r="V83" s="12"/>
      <c r="W83" s="21"/>
      <c r="X83" s="22"/>
      <c r="Y83" s="23"/>
      <c r="Z83" s="21"/>
      <c r="AA83" s="22"/>
      <c r="AB83" s="23"/>
      <c r="AC83" s="21"/>
      <c r="AD83" s="22"/>
      <c r="AE83" s="23"/>
      <c r="AF83" s="21"/>
      <c r="AG83" s="22"/>
      <c r="AH83" s="23"/>
    </row>
    <row r="84" spans="1:34" s="26" customFormat="1" ht="15" x14ac:dyDescent="0.15">
      <c r="A84" s="15">
        <v>79</v>
      </c>
      <c r="B84" s="27"/>
      <c r="C84" s="28"/>
      <c r="D84" s="29"/>
      <c r="E84" s="16"/>
      <c r="F84" s="17"/>
      <c r="G84" s="18"/>
      <c r="H84" s="27"/>
      <c r="I84" s="28"/>
      <c r="J84" s="29"/>
      <c r="K84" s="27"/>
      <c r="L84" s="28"/>
      <c r="M84" s="29"/>
      <c r="N84" s="31"/>
      <c r="O84" s="28"/>
      <c r="P84" s="30"/>
      <c r="Q84" s="27"/>
      <c r="R84" s="28"/>
      <c r="S84" s="29"/>
      <c r="T84" s="16"/>
      <c r="U84" s="17"/>
      <c r="V84" s="18"/>
      <c r="W84" s="27"/>
      <c r="X84" s="28"/>
      <c r="Y84" s="29"/>
      <c r="Z84" s="27"/>
      <c r="AA84" s="28"/>
      <c r="AB84" s="29"/>
      <c r="AC84" s="27"/>
      <c r="AD84" s="28"/>
      <c r="AE84" s="29"/>
      <c r="AF84" s="27"/>
      <c r="AG84" s="28"/>
      <c r="AH84" s="29"/>
    </row>
    <row r="85" spans="1:34" s="26" customFormat="1" ht="15" x14ac:dyDescent="0.15">
      <c r="A85" s="4">
        <v>80</v>
      </c>
      <c r="B85" s="21"/>
      <c r="C85" s="22"/>
      <c r="D85" s="23"/>
      <c r="E85" s="10"/>
      <c r="F85" s="11"/>
      <c r="G85" s="12"/>
      <c r="H85" s="21"/>
      <c r="I85" s="22"/>
      <c r="J85" s="23"/>
      <c r="K85" s="21"/>
      <c r="L85" s="22"/>
      <c r="M85" s="23"/>
      <c r="N85" s="25"/>
      <c r="O85" s="22"/>
      <c r="P85" s="24"/>
      <c r="Q85" s="21"/>
      <c r="R85" s="22"/>
      <c r="S85" s="23"/>
      <c r="T85" s="10"/>
      <c r="U85" s="11"/>
      <c r="V85" s="12"/>
      <c r="W85" s="21"/>
      <c r="X85" s="22"/>
      <c r="Y85" s="23"/>
      <c r="Z85" s="21"/>
      <c r="AA85" s="22"/>
      <c r="AB85" s="23"/>
      <c r="AC85" s="21"/>
      <c r="AD85" s="22"/>
      <c r="AE85" s="23"/>
      <c r="AF85" s="21"/>
      <c r="AG85" s="22"/>
      <c r="AH85" s="23"/>
    </row>
    <row r="86" spans="1:34" s="26" customFormat="1" ht="15" x14ac:dyDescent="0.15">
      <c r="A86" s="4">
        <v>81</v>
      </c>
      <c r="B86" s="21"/>
      <c r="C86" s="22"/>
      <c r="D86" s="23"/>
      <c r="E86" s="10"/>
      <c r="F86" s="11"/>
      <c r="G86" s="12"/>
      <c r="H86" s="21"/>
      <c r="I86" s="22"/>
      <c r="J86" s="23"/>
      <c r="K86" s="21"/>
      <c r="L86" s="22"/>
      <c r="M86" s="23"/>
      <c r="N86" s="25"/>
      <c r="O86" s="22"/>
      <c r="P86" s="24"/>
      <c r="Q86" s="21"/>
      <c r="R86" s="22"/>
      <c r="S86" s="23"/>
      <c r="T86" s="10"/>
      <c r="U86" s="11"/>
      <c r="V86" s="12"/>
      <c r="W86" s="21"/>
      <c r="X86" s="22"/>
      <c r="Y86" s="23"/>
      <c r="Z86" s="21"/>
      <c r="AA86" s="22"/>
      <c r="AB86" s="23"/>
      <c r="AC86" s="21"/>
      <c r="AD86" s="22"/>
      <c r="AE86" s="23"/>
      <c r="AF86" s="21"/>
      <c r="AG86" s="22"/>
      <c r="AH86" s="23"/>
    </row>
    <row r="87" spans="1:34" s="26" customFormat="1" ht="15" x14ac:dyDescent="0.15">
      <c r="A87" s="4">
        <v>82</v>
      </c>
      <c r="B87" s="21"/>
      <c r="C87" s="22"/>
      <c r="D87" s="23"/>
      <c r="E87" s="10"/>
      <c r="F87" s="11"/>
      <c r="G87" s="12"/>
      <c r="H87" s="21"/>
      <c r="I87" s="22"/>
      <c r="J87" s="23"/>
      <c r="K87" s="21"/>
      <c r="L87" s="22"/>
      <c r="M87" s="23"/>
      <c r="N87" s="25"/>
      <c r="O87" s="22"/>
      <c r="P87" s="24"/>
      <c r="Q87" s="21"/>
      <c r="R87" s="22"/>
      <c r="S87" s="23"/>
      <c r="T87" s="10"/>
      <c r="U87" s="11"/>
      <c r="V87" s="12"/>
      <c r="W87" s="21"/>
      <c r="X87" s="22"/>
      <c r="Y87" s="23"/>
      <c r="Z87" s="21"/>
      <c r="AA87" s="22"/>
      <c r="AB87" s="23"/>
      <c r="AC87" s="21"/>
      <c r="AD87" s="22"/>
      <c r="AE87" s="23"/>
      <c r="AF87" s="21"/>
      <c r="AG87" s="22"/>
      <c r="AH87" s="23"/>
    </row>
    <row r="88" spans="1:34" s="26" customFormat="1" ht="15" x14ac:dyDescent="0.15">
      <c r="A88" s="4">
        <v>83</v>
      </c>
      <c r="B88" s="21"/>
      <c r="C88" s="22"/>
      <c r="D88" s="23"/>
      <c r="E88" s="10"/>
      <c r="F88" s="11"/>
      <c r="G88" s="12"/>
      <c r="H88" s="21"/>
      <c r="I88" s="22"/>
      <c r="J88" s="23"/>
      <c r="K88" s="21"/>
      <c r="L88" s="22"/>
      <c r="M88" s="23"/>
      <c r="N88" s="25"/>
      <c r="O88" s="22"/>
      <c r="P88" s="24"/>
      <c r="Q88" s="21"/>
      <c r="R88" s="22"/>
      <c r="S88" s="23"/>
      <c r="T88" s="10"/>
      <c r="U88" s="11"/>
      <c r="V88" s="12"/>
      <c r="W88" s="21"/>
      <c r="X88" s="22"/>
      <c r="Y88" s="23"/>
      <c r="Z88" s="21"/>
      <c r="AA88" s="22"/>
      <c r="AB88" s="23"/>
      <c r="AC88" s="21"/>
      <c r="AD88" s="22"/>
      <c r="AE88" s="23"/>
      <c r="AF88" s="21"/>
      <c r="AG88" s="22"/>
      <c r="AH88" s="23"/>
    </row>
    <row r="89" spans="1:34" s="26" customFormat="1" ht="15" x14ac:dyDescent="0.15">
      <c r="A89" s="15">
        <v>84</v>
      </c>
      <c r="B89" s="27"/>
      <c r="C89" s="28"/>
      <c r="D89" s="29"/>
      <c r="E89" s="16"/>
      <c r="F89" s="17"/>
      <c r="G89" s="18"/>
      <c r="H89" s="27"/>
      <c r="I89" s="28"/>
      <c r="J89" s="29"/>
      <c r="K89" s="27"/>
      <c r="L89" s="28"/>
      <c r="M89" s="29"/>
      <c r="N89" s="31"/>
      <c r="O89" s="28"/>
      <c r="P89" s="30"/>
      <c r="Q89" s="27"/>
      <c r="R89" s="28"/>
      <c r="S89" s="29"/>
      <c r="T89" s="16"/>
      <c r="U89" s="17"/>
      <c r="V89" s="18"/>
      <c r="W89" s="27"/>
      <c r="X89" s="28"/>
      <c r="Y89" s="29"/>
      <c r="Z89" s="27"/>
      <c r="AA89" s="28"/>
      <c r="AB89" s="29"/>
      <c r="AC89" s="27"/>
      <c r="AD89" s="28"/>
      <c r="AE89" s="29"/>
      <c r="AF89" s="27"/>
      <c r="AG89" s="28"/>
      <c r="AH89" s="29"/>
    </row>
    <row r="90" spans="1:34" s="26" customFormat="1" ht="15" x14ac:dyDescent="0.15">
      <c r="A90" s="4">
        <v>85</v>
      </c>
      <c r="B90" s="21"/>
      <c r="C90" s="22"/>
      <c r="D90" s="23"/>
      <c r="E90" s="10"/>
      <c r="F90" s="11"/>
      <c r="G90" s="12"/>
      <c r="H90" s="21"/>
      <c r="I90" s="22"/>
      <c r="J90" s="23"/>
      <c r="K90" s="21"/>
      <c r="L90" s="22"/>
      <c r="M90" s="23"/>
      <c r="N90" s="25"/>
      <c r="O90" s="22"/>
      <c r="P90" s="24"/>
      <c r="Q90" s="21"/>
      <c r="R90" s="22"/>
      <c r="S90" s="23"/>
      <c r="T90" s="10"/>
      <c r="U90" s="11"/>
      <c r="V90" s="12"/>
      <c r="W90" s="21"/>
      <c r="X90" s="22"/>
      <c r="Y90" s="23"/>
      <c r="Z90" s="21"/>
      <c r="AA90" s="22"/>
      <c r="AB90" s="23"/>
      <c r="AC90" s="21"/>
      <c r="AD90" s="22"/>
      <c r="AE90" s="23"/>
      <c r="AF90" s="21"/>
      <c r="AG90" s="22"/>
      <c r="AH90" s="23"/>
    </row>
    <row r="91" spans="1:34" s="26" customFormat="1" ht="15" x14ac:dyDescent="0.15">
      <c r="A91" s="4">
        <v>86</v>
      </c>
      <c r="B91" s="21"/>
      <c r="C91" s="22"/>
      <c r="D91" s="23"/>
      <c r="E91" s="10"/>
      <c r="F91" s="11"/>
      <c r="G91" s="12"/>
      <c r="H91" s="21"/>
      <c r="I91" s="22"/>
      <c r="J91" s="23"/>
      <c r="K91" s="21"/>
      <c r="L91" s="22"/>
      <c r="M91" s="23"/>
      <c r="N91" s="25"/>
      <c r="O91" s="22"/>
      <c r="P91" s="24"/>
      <c r="Q91" s="21"/>
      <c r="R91" s="22"/>
      <c r="S91" s="23"/>
      <c r="T91" s="10"/>
      <c r="U91" s="11"/>
      <c r="V91" s="12"/>
      <c r="W91" s="21"/>
      <c r="X91" s="22"/>
      <c r="Y91" s="23"/>
      <c r="Z91" s="21"/>
      <c r="AA91" s="22"/>
      <c r="AB91" s="23"/>
      <c r="AC91" s="21"/>
      <c r="AD91" s="22"/>
      <c r="AE91" s="23"/>
      <c r="AF91" s="21"/>
      <c r="AG91" s="22"/>
      <c r="AH91" s="23"/>
    </row>
    <row r="92" spans="1:34" s="26" customFormat="1" ht="15" x14ac:dyDescent="0.15">
      <c r="A92" s="4">
        <v>87</v>
      </c>
      <c r="B92" s="21"/>
      <c r="C92" s="22"/>
      <c r="D92" s="23"/>
      <c r="E92" s="10"/>
      <c r="F92" s="11"/>
      <c r="G92" s="12"/>
      <c r="H92" s="21"/>
      <c r="I92" s="22"/>
      <c r="J92" s="23"/>
      <c r="K92" s="21"/>
      <c r="L92" s="22"/>
      <c r="M92" s="23"/>
      <c r="N92" s="25"/>
      <c r="O92" s="22"/>
      <c r="P92" s="24"/>
      <c r="Q92" s="21"/>
      <c r="R92" s="22"/>
      <c r="S92" s="23"/>
      <c r="T92" s="10"/>
      <c r="U92" s="11"/>
      <c r="V92" s="12"/>
      <c r="W92" s="21"/>
      <c r="X92" s="22"/>
      <c r="Y92" s="23"/>
      <c r="Z92" s="21"/>
      <c r="AA92" s="22"/>
      <c r="AB92" s="23"/>
      <c r="AC92" s="21"/>
      <c r="AD92" s="22"/>
      <c r="AE92" s="23"/>
      <c r="AF92" s="21"/>
      <c r="AG92" s="22"/>
      <c r="AH92" s="23"/>
    </row>
    <row r="93" spans="1:34" s="26" customFormat="1" ht="15" x14ac:dyDescent="0.15">
      <c r="A93" s="4">
        <v>88</v>
      </c>
      <c r="B93" s="21"/>
      <c r="C93" s="22"/>
      <c r="D93" s="23"/>
      <c r="E93" s="10"/>
      <c r="F93" s="11"/>
      <c r="G93" s="12"/>
      <c r="H93" s="21"/>
      <c r="I93" s="22"/>
      <c r="J93" s="23"/>
      <c r="K93" s="21"/>
      <c r="L93" s="22"/>
      <c r="M93" s="23"/>
      <c r="N93" s="25"/>
      <c r="O93" s="22"/>
      <c r="P93" s="24"/>
      <c r="Q93" s="21"/>
      <c r="R93" s="22"/>
      <c r="S93" s="23"/>
      <c r="T93" s="10"/>
      <c r="U93" s="11"/>
      <c r="V93" s="12"/>
      <c r="W93" s="21"/>
      <c r="X93" s="22"/>
      <c r="Y93" s="23"/>
      <c r="Z93" s="21"/>
      <c r="AA93" s="22"/>
      <c r="AB93" s="23"/>
      <c r="AC93" s="21"/>
      <c r="AD93" s="22"/>
      <c r="AE93" s="23"/>
      <c r="AF93" s="21"/>
      <c r="AG93" s="22"/>
      <c r="AH93" s="23"/>
    </row>
    <row r="94" spans="1:34" s="26" customFormat="1" ht="15" x14ac:dyDescent="0.15">
      <c r="A94" s="15">
        <v>89</v>
      </c>
      <c r="B94" s="27"/>
      <c r="C94" s="28"/>
      <c r="D94" s="29"/>
      <c r="E94" s="16"/>
      <c r="F94" s="17"/>
      <c r="G94" s="18"/>
      <c r="H94" s="27"/>
      <c r="I94" s="28"/>
      <c r="J94" s="29"/>
      <c r="K94" s="27"/>
      <c r="L94" s="28"/>
      <c r="M94" s="29"/>
      <c r="N94" s="31"/>
      <c r="O94" s="28"/>
      <c r="P94" s="30"/>
      <c r="Q94" s="27"/>
      <c r="R94" s="28"/>
      <c r="S94" s="29"/>
      <c r="T94" s="16"/>
      <c r="U94" s="17"/>
      <c r="V94" s="18"/>
      <c r="W94" s="27"/>
      <c r="X94" s="28"/>
      <c r="Y94" s="29"/>
      <c r="Z94" s="27"/>
      <c r="AA94" s="28"/>
      <c r="AB94" s="29"/>
      <c r="AC94" s="27"/>
      <c r="AD94" s="28"/>
      <c r="AE94" s="29"/>
      <c r="AF94" s="27"/>
      <c r="AG94" s="28"/>
      <c r="AH94" s="29"/>
    </row>
    <row r="95" spans="1:34" s="26" customFormat="1" ht="15" x14ac:dyDescent="0.15">
      <c r="A95" s="4">
        <v>90</v>
      </c>
      <c r="B95" s="21"/>
      <c r="C95" s="22"/>
      <c r="D95" s="23"/>
      <c r="E95" s="10"/>
      <c r="F95" s="11"/>
      <c r="G95" s="12"/>
      <c r="H95" s="21"/>
      <c r="I95" s="22"/>
      <c r="J95" s="23"/>
      <c r="K95" s="21"/>
      <c r="L95" s="22"/>
      <c r="M95" s="23"/>
      <c r="N95" s="25"/>
      <c r="O95" s="22"/>
      <c r="P95" s="24"/>
      <c r="Q95" s="21"/>
      <c r="R95" s="22"/>
      <c r="S95" s="23"/>
      <c r="T95" s="10"/>
      <c r="U95" s="11"/>
      <c r="V95" s="12"/>
      <c r="W95" s="21"/>
      <c r="X95" s="22"/>
      <c r="Y95" s="23"/>
      <c r="Z95" s="21"/>
      <c r="AA95" s="22"/>
      <c r="AB95" s="23"/>
      <c r="AC95" s="21"/>
      <c r="AD95" s="22"/>
      <c r="AE95" s="23"/>
      <c r="AF95" s="21"/>
      <c r="AG95" s="22"/>
      <c r="AH95" s="23"/>
    </row>
    <row r="96" spans="1:34" s="26" customFormat="1" ht="15" x14ac:dyDescent="0.15">
      <c r="A96" s="4">
        <v>91</v>
      </c>
      <c r="B96" s="21"/>
      <c r="C96" s="22"/>
      <c r="D96" s="23"/>
      <c r="E96" s="10"/>
      <c r="F96" s="11"/>
      <c r="G96" s="12"/>
      <c r="H96" s="21"/>
      <c r="I96" s="22"/>
      <c r="J96" s="23"/>
      <c r="K96" s="21"/>
      <c r="L96" s="22"/>
      <c r="M96" s="23"/>
      <c r="N96" s="25"/>
      <c r="O96" s="22"/>
      <c r="P96" s="24"/>
      <c r="Q96" s="21"/>
      <c r="R96" s="22"/>
      <c r="S96" s="23"/>
      <c r="T96" s="10"/>
      <c r="U96" s="11"/>
      <c r="V96" s="12"/>
      <c r="W96" s="21"/>
      <c r="X96" s="22"/>
      <c r="Y96" s="23"/>
      <c r="Z96" s="21"/>
      <c r="AA96" s="22"/>
      <c r="AB96" s="23"/>
      <c r="AC96" s="21"/>
      <c r="AD96" s="22"/>
      <c r="AE96" s="23"/>
      <c r="AF96" s="21"/>
      <c r="AG96" s="22"/>
      <c r="AH96" s="23"/>
    </row>
    <row r="97" spans="1:34" s="26" customFormat="1" ht="15" x14ac:dyDescent="0.15">
      <c r="A97" s="4">
        <v>92</v>
      </c>
      <c r="B97" s="21"/>
      <c r="C97" s="22"/>
      <c r="D97" s="23"/>
      <c r="E97" s="10"/>
      <c r="F97" s="11"/>
      <c r="G97" s="12"/>
      <c r="H97" s="21"/>
      <c r="I97" s="22"/>
      <c r="J97" s="23"/>
      <c r="K97" s="21"/>
      <c r="L97" s="22"/>
      <c r="M97" s="23"/>
      <c r="N97" s="25"/>
      <c r="O97" s="22"/>
      <c r="P97" s="24"/>
      <c r="Q97" s="21"/>
      <c r="R97" s="22"/>
      <c r="S97" s="23"/>
      <c r="T97" s="10"/>
      <c r="U97" s="11"/>
      <c r="V97" s="12"/>
      <c r="W97" s="21"/>
      <c r="X97" s="22"/>
      <c r="Y97" s="23"/>
      <c r="Z97" s="21"/>
      <c r="AA97" s="22"/>
      <c r="AB97" s="23"/>
      <c r="AC97" s="21"/>
      <c r="AD97" s="22"/>
      <c r="AE97" s="23"/>
      <c r="AF97" s="21"/>
      <c r="AG97" s="22"/>
      <c r="AH97" s="23"/>
    </row>
    <row r="98" spans="1:34" s="26" customFormat="1" ht="15" x14ac:dyDescent="0.15">
      <c r="A98" s="4">
        <v>93</v>
      </c>
      <c r="B98" s="21"/>
      <c r="C98" s="22"/>
      <c r="D98" s="23"/>
      <c r="E98" s="10"/>
      <c r="F98" s="11"/>
      <c r="G98" s="12"/>
      <c r="H98" s="21"/>
      <c r="I98" s="22"/>
      <c r="J98" s="23"/>
      <c r="K98" s="21"/>
      <c r="L98" s="22"/>
      <c r="M98" s="23"/>
      <c r="N98" s="25"/>
      <c r="O98" s="22"/>
      <c r="P98" s="24"/>
      <c r="Q98" s="21"/>
      <c r="R98" s="22"/>
      <c r="S98" s="23"/>
      <c r="T98" s="10"/>
      <c r="U98" s="11"/>
      <c r="V98" s="12"/>
      <c r="W98" s="21"/>
      <c r="X98" s="22"/>
      <c r="Y98" s="23"/>
      <c r="Z98" s="21"/>
      <c r="AA98" s="22"/>
      <c r="AB98" s="23"/>
      <c r="AC98" s="21"/>
      <c r="AD98" s="22"/>
      <c r="AE98" s="23"/>
      <c r="AF98" s="21"/>
      <c r="AG98" s="22"/>
      <c r="AH98" s="23"/>
    </row>
    <row r="99" spans="1:34" s="26" customFormat="1" ht="15" x14ac:dyDescent="0.15">
      <c r="A99" s="15">
        <v>94</v>
      </c>
      <c r="B99" s="27"/>
      <c r="C99" s="28"/>
      <c r="D99" s="29"/>
      <c r="E99" s="16"/>
      <c r="F99" s="17"/>
      <c r="G99" s="18"/>
      <c r="H99" s="27"/>
      <c r="I99" s="28"/>
      <c r="J99" s="29"/>
      <c r="K99" s="27"/>
      <c r="L99" s="28"/>
      <c r="M99" s="29"/>
      <c r="N99" s="31"/>
      <c r="O99" s="28"/>
      <c r="P99" s="30"/>
      <c r="Q99" s="27"/>
      <c r="R99" s="28"/>
      <c r="S99" s="29"/>
      <c r="T99" s="16"/>
      <c r="U99" s="17"/>
      <c r="V99" s="18"/>
      <c r="W99" s="27"/>
      <c r="X99" s="28"/>
      <c r="Y99" s="29"/>
      <c r="Z99" s="27"/>
      <c r="AA99" s="28"/>
      <c r="AB99" s="29"/>
      <c r="AC99" s="27"/>
      <c r="AD99" s="28"/>
      <c r="AE99" s="29"/>
      <c r="AF99" s="27"/>
      <c r="AG99" s="28"/>
      <c r="AH99" s="29"/>
    </row>
    <row r="100" spans="1:34" s="26" customFormat="1" ht="15" x14ac:dyDescent="0.15">
      <c r="A100" s="4">
        <v>95</v>
      </c>
      <c r="B100" s="21"/>
      <c r="C100" s="22"/>
      <c r="D100" s="23"/>
      <c r="E100" s="10"/>
      <c r="F100" s="11"/>
      <c r="G100" s="12"/>
      <c r="H100" s="21"/>
      <c r="I100" s="22"/>
      <c r="J100" s="23"/>
      <c r="K100" s="21"/>
      <c r="L100" s="22"/>
      <c r="M100" s="23"/>
      <c r="N100" s="25"/>
      <c r="O100" s="22"/>
      <c r="P100" s="24"/>
      <c r="Q100" s="21"/>
      <c r="R100" s="22"/>
      <c r="S100" s="23"/>
      <c r="T100" s="10"/>
      <c r="U100" s="11"/>
      <c r="V100" s="12"/>
      <c r="W100" s="21"/>
      <c r="X100" s="22"/>
      <c r="Y100" s="23"/>
      <c r="Z100" s="21"/>
      <c r="AA100" s="22"/>
      <c r="AB100" s="23"/>
      <c r="AC100" s="21"/>
      <c r="AD100" s="22"/>
      <c r="AE100" s="23"/>
      <c r="AF100" s="21"/>
      <c r="AG100" s="22"/>
      <c r="AH100" s="23"/>
    </row>
    <row r="101" spans="1:34" s="26" customFormat="1" ht="15" x14ac:dyDescent="0.15">
      <c r="A101" s="4">
        <v>96</v>
      </c>
      <c r="B101" s="21"/>
      <c r="C101" s="22"/>
      <c r="D101" s="23"/>
      <c r="E101" s="10"/>
      <c r="F101" s="11"/>
      <c r="G101" s="12"/>
      <c r="H101" s="21"/>
      <c r="I101" s="22"/>
      <c r="J101" s="23"/>
      <c r="K101" s="21"/>
      <c r="L101" s="22"/>
      <c r="M101" s="23"/>
      <c r="N101" s="25"/>
      <c r="O101" s="22"/>
      <c r="P101" s="24"/>
      <c r="Q101" s="21"/>
      <c r="R101" s="22"/>
      <c r="S101" s="23"/>
      <c r="T101" s="10"/>
      <c r="U101" s="11"/>
      <c r="V101" s="12"/>
      <c r="W101" s="21"/>
      <c r="X101" s="22"/>
      <c r="Y101" s="23"/>
      <c r="Z101" s="21"/>
      <c r="AA101" s="22"/>
      <c r="AB101" s="23"/>
      <c r="AC101" s="21"/>
      <c r="AD101" s="22"/>
      <c r="AE101" s="23"/>
      <c r="AF101" s="21"/>
      <c r="AG101" s="22"/>
      <c r="AH101" s="23"/>
    </row>
    <row r="102" spans="1:34" s="26" customFormat="1" ht="15" x14ac:dyDescent="0.25">
      <c r="A102" s="4">
        <v>97</v>
      </c>
      <c r="B102" s="21"/>
      <c r="C102" s="22"/>
      <c r="D102" s="23"/>
      <c r="E102" s="10"/>
      <c r="F102" s="11"/>
      <c r="G102" s="12"/>
      <c r="H102" s="32"/>
      <c r="I102" s="33"/>
      <c r="J102" s="34"/>
      <c r="K102" s="21"/>
      <c r="L102" s="22"/>
      <c r="M102" s="23"/>
      <c r="N102" s="25"/>
      <c r="O102" s="22"/>
      <c r="P102" s="24"/>
      <c r="Q102" s="21"/>
      <c r="R102" s="22"/>
      <c r="S102" s="23"/>
      <c r="T102" s="10"/>
      <c r="U102" s="11"/>
      <c r="V102" s="12"/>
      <c r="W102" s="21"/>
      <c r="X102" s="22"/>
      <c r="Y102" s="23"/>
      <c r="Z102" s="21"/>
      <c r="AA102" s="22"/>
      <c r="AB102" s="23"/>
      <c r="AC102" s="21"/>
      <c r="AD102" s="22"/>
      <c r="AE102" s="23"/>
      <c r="AF102" s="21"/>
      <c r="AG102" s="22"/>
      <c r="AH102" s="23"/>
    </row>
    <row r="103" spans="1:34" s="26" customFormat="1" ht="15" x14ac:dyDescent="0.25">
      <c r="A103" s="4">
        <v>98</v>
      </c>
      <c r="B103" s="21"/>
      <c r="C103" s="22"/>
      <c r="D103" s="23"/>
      <c r="E103" s="10"/>
      <c r="F103" s="11"/>
      <c r="G103" s="12"/>
      <c r="H103" s="32"/>
      <c r="I103" s="33"/>
      <c r="J103" s="34"/>
      <c r="K103" s="21"/>
      <c r="L103" s="22"/>
      <c r="M103" s="23"/>
      <c r="N103" s="25"/>
      <c r="O103" s="22"/>
      <c r="P103" s="24"/>
      <c r="Q103" s="21"/>
      <c r="R103" s="22"/>
      <c r="S103" s="23"/>
      <c r="T103" s="10"/>
      <c r="U103" s="11"/>
      <c r="V103" s="12"/>
      <c r="W103" s="21"/>
      <c r="X103" s="22"/>
      <c r="Y103" s="23"/>
      <c r="Z103" s="21"/>
      <c r="AA103" s="22"/>
      <c r="AB103" s="23"/>
      <c r="AC103" s="21"/>
      <c r="AD103" s="22"/>
      <c r="AE103" s="23"/>
      <c r="AF103" s="21"/>
      <c r="AG103" s="22"/>
      <c r="AH103" s="23"/>
    </row>
    <row r="104" spans="1:34" s="26" customFormat="1" ht="15" x14ac:dyDescent="0.25">
      <c r="A104" s="15">
        <v>99</v>
      </c>
      <c r="B104" s="27"/>
      <c r="C104" s="28"/>
      <c r="D104" s="29"/>
      <c r="E104" s="16"/>
      <c r="F104" s="17"/>
      <c r="G104" s="18"/>
      <c r="H104" s="35"/>
      <c r="I104" s="36"/>
      <c r="J104" s="37"/>
      <c r="K104" s="27"/>
      <c r="L104" s="28"/>
      <c r="M104" s="29"/>
      <c r="N104" s="31"/>
      <c r="O104" s="28"/>
      <c r="P104" s="29"/>
      <c r="Q104" s="27"/>
      <c r="R104" s="28"/>
      <c r="S104" s="29"/>
      <c r="T104" s="16"/>
      <c r="U104" s="17"/>
      <c r="V104" s="18"/>
      <c r="W104" s="27"/>
      <c r="X104" s="28"/>
      <c r="Y104" s="29"/>
      <c r="Z104" s="27"/>
      <c r="AA104" s="28"/>
      <c r="AB104" s="29"/>
      <c r="AC104" s="27"/>
      <c r="AD104" s="28"/>
      <c r="AE104" s="29"/>
      <c r="AF104" s="27"/>
      <c r="AG104" s="28"/>
      <c r="AH104" s="29"/>
    </row>
    <row r="105" spans="1:34" s="26" customFormat="1" ht="15.75" thickBot="1" x14ac:dyDescent="0.3">
      <c r="A105" s="112" t="s">
        <v>57</v>
      </c>
      <c r="B105" s="21"/>
      <c r="C105" s="22"/>
      <c r="D105" s="23"/>
      <c r="E105" s="113"/>
      <c r="F105" s="114"/>
      <c r="G105" s="114"/>
      <c r="H105" s="113"/>
      <c r="I105" s="115"/>
      <c r="J105" s="116"/>
      <c r="K105" s="21"/>
      <c r="L105" s="22"/>
      <c r="M105" s="23"/>
      <c r="N105" s="21"/>
      <c r="O105" s="22"/>
      <c r="P105" s="24"/>
      <c r="Q105" s="21"/>
      <c r="R105" s="22"/>
      <c r="S105" s="23"/>
      <c r="T105" s="21"/>
      <c r="U105" s="22"/>
      <c r="V105" s="23"/>
      <c r="W105" s="21"/>
      <c r="X105" s="22"/>
      <c r="Y105" s="23"/>
      <c r="Z105" s="21"/>
      <c r="AA105" s="22"/>
      <c r="AB105" s="23"/>
      <c r="AC105" s="21"/>
      <c r="AD105" s="22"/>
      <c r="AE105" s="23"/>
      <c r="AF105" s="21"/>
      <c r="AG105" s="22"/>
      <c r="AH105" s="23"/>
    </row>
    <row r="106" spans="1:34" ht="24" customHeight="1" thickBot="1" x14ac:dyDescent="0.2">
      <c r="A106" s="38" t="s">
        <v>15</v>
      </c>
      <c r="B106" s="39">
        <f t="shared" ref="B106:AH106" si="0">SUM(B5:B105)</f>
        <v>0</v>
      </c>
      <c r="C106" s="40">
        <f t="shared" si="0"/>
        <v>0</v>
      </c>
      <c r="D106" s="41">
        <f t="shared" si="0"/>
        <v>0</v>
      </c>
      <c r="E106" s="39">
        <f t="shared" si="0"/>
        <v>0</v>
      </c>
      <c r="F106" s="40">
        <f t="shared" si="0"/>
        <v>0</v>
      </c>
      <c r="G106" s="41">
        <f t="shared" si="0"/>
        <v>0</v>
      </c>
      <c r="H106" s="39">
        <f t="shared" si="0"/>
        <v>0</v>
      </c>
      <c r="I106" s="40">
        <f t="shared" si="0"/>
        <v>0</v>
      </c>
      <c r="J106" s="41">
        <f t="shared" si="0"/>
        <v>0</v>
      </c>
      <c r="K106" s="39">
        <f t="shared" si="0"/>
        <v>0</v>
      </c>
      <c r="L106" s="40">
        <f t="shared" si="0"/>
        <v>0</v>
      </c>
      <c r="M106" s="41">
        <f t="shared" si="0"/>
        <v>0</v>
      </c>
      <c r="N106" s="39">
        <f t="shared" si="0"/>
        <v>0</v>
      </c>
      <c r="O106" s="40">
        <f t="shared" si="0"/>
        <v>0</v>
      </c>
      <c r="P106" s="41">
        <f t="shared" si="0"/>
        <v>0</v>
      </c>
      <c r="Q106" s="39">
        <f t="shared" si="0"/>
        <v>0</v>
      </c>
      <c r="R106" s="40">
        <f t="shared" si="0"/>
        <v>0</v>
      </c>
      <c r="S106" s="41">
        <f t="shared" si="0"/>
        <v>0</v>
      </c>
      <c r="T106" s="39">
        <f t="shared" si="0"/>
        <v>0</v>
      </c>
      <c r="U106" s="40">
        <f t="shared" si="0"/>
        <v>0</v>
      </c>
      <c r="V106" s="41">
        <f t="shared" si="0"/>
        <v>0</v>
      </c>
      <c r="W106" s="39">
        <f t="shared" si="0"/>
        <v>0</v>
      </c>
      <c r="X106" s="40">
        <f t="shared" si="0"/>
        <v>0</v>
      </c>
      <c r="Y106" s="41">
        <f t="shared" si="0"/>
        <v>0</v>
      </c>
      <c r="Z106" s="39">
        <f t="shared" si="0"/>
        <v>0</v>
      </c>
      <c r="AA106" s="40">
        <f t="shared" si="0"/>
        <v>0</v>
      </c>
      <c r="AB106" s="41">
        <f t="shared" si="0"/>
        <v>0</v>
      </c>
      <c r="AC106" s="39">
        <f t="shared" si="0"/>
        <v>0</v>
      </c>
      <c r="AD106" s="40">
        <f t="shared" si="0"/>
        <v>0</v>
      </c>
      <c r="AE106" s="41">
        <f t="shared" si="0"/>
        <v>0</v>
      </c>
      <c r="AF106" s="39">
        <f t="shared" si="0"/>
        <v>0</v>
      </c>
      <c r="AG106" s="40">
        <f t="shared" si="0"/>
        <v>0</v>
      </c>
      <c r="AH106" s="41">
        <f t="shared" si="0"/>
        <v>0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0</v>
      </c>
      <c r="C109" s="83">
        <f t="shared" si="1"/>
        <v>0</v>
      </c>
      <c r="D109" s="84">
        <f t="shared" si="1"/>
        <v>0</v>
      </c>
      <c r="E109" s="92">
        <f t="shared" si="1"/>
        <v>0</v>
      </c>
      <c r="F109" s="83">
        <f t="shared" si="1"/>
        <v>0</v>
      </c>
      <c r="G109" s="89">
        <f t="shared" si="1"/>
        <v>0</v>
      </c>
      <c r="H109" s="95">
        <f t="shared" si="1"/>
        <v>0</v>
      </c>
      <c r="I109" s="83">
        <f t="shared" si="1"/>
        <v>0</v>
      </c>
      <c r="J109" s="84">
        <f t="shared" si="1"/>
        <v>0</v>
      </c>
      <c r="K109" s="92">
        <f t="shared" si="1"/>
        <v>0</v>
      </c>
      <c r="L109" s="83">
        <f t="shared" si="1"/>
        <v>0</v>
      </c>
      <c r="M109" s="89">
        <f t="shared" si="1"/>
        <v>0</v>
      </c>
      <c r="N109" s="95">
        <f t="shared" si="1"/>
        <v>0</v>
      </c>
      <c r="O109" s="83">
        <f t="shared" si="1"/>
        <v>0</v>
      </c>
      <c r="P109" s="84">
        <f t="shared" si="1"/>
        <v>0</v>
      </c>
      <c r="Q109" s="92">
        <f t="shared" si="1"/>
        <v>0</v>
      </c>
      <c r="R109" s="83">
        <f t="shared" si="1"/>
        <v>0</v>
      </c>
      <c r="S109" s="89">
        <f t="shared" si="1"/>
        <v>0</v>
      </c>
      <c r="T109" s="95">
        <f t="shared" si="1"/>
        <v>0</v>
      </c>
      <c r="U109" s="83">
        <f t="shared" si="1"/>
        <v>0</v>
      </c>
      <c r="V109" s="84">
        <f t="shared" si="1"/>
        <v>0</v>
      </c>
      <c r="W109" s="92">
        <f t="shared" si="1"/>
        <v>0</v>
      </c>
      <c r="X109" s="83">
        <f t="shared" si="1"/>
        <v>0</v>
      </c>
      <c r="Y109" s="89">
        <f t="shared" si="1"/>
        <v>0</v>
      </c>
      <c r="Z109" s="95">
        <f t="shared" si="1"/>
        <v>0</v>
      </c>
      <c r="AA109" s="83">
        <f t="shared" si="1"/>
        <v>0</v>
      </c>
      <c r="AB109" s="84">
        <f t="shared" si="1"/>
        <v>0</v>
      </c>
      <c r="AC109" s="92">
        <f t="shared" si="1"/>
        <v>0</v>
      </c>
      <c r="AD109" s="83">
        <f t="shared" si="1"/>
        <v>0</v>
      </c>
      <c r="AE109" s="89">
        <f t="shared" si="1"/>
        <v>0</v>
      </c>
      <c r="AF109" s="95">
        <f t="shared" si="1"/>
        <v>0</v>
      </c>
      <c r="AG109" s="83">
        <f t="shared" si="1"/>
        <v>0</v>
      </c>
      <c r="AH109" s="84">
        <f t="shared" si="1"/>
        <v>0</v>
      </c>
    </row>
    <row r="110" spans="1:34" ht="15" x14ac:dyDescent="0.25">
      <c r="A110" s="99" t="s">
        <v>45</v>
      </c>
      <c r="B110" s="96">
        <f t="shared" ref="B110:AH110" si="2">SUM(B20:B69)</f>
        <v>0</v>
      </c>
      <c r="C110" s="85">
        <f t="shared" si="2"/>
        <v>0</v>
      </c>
      <c r="D110" s="86">
        <f t="shared" si="2"/>
        <v>0</v>
      </c>
      <c r="E110" s="93">
        <f t="shared" si="2"/>
        <v>0</v>
      </c>
      <c r="F110" s="85">
        <f t="shared" si="2"/>
        <v>0</v>
      </c>
      <c r="G110" s="90">
        <f t="shared" si="2"/>
        <v>0</v>
      </c>
      <c r="H110" s="96">
        <f t="shared" si="2"/>
        <v>0</v>
      </c>
      <c r="I110" s="85">
        <f t="shared" si="2"/>
        <v>0</v>
      </c>
      <c r="J110" s="86">
        <f t="shared" si="2"/>
        <v>0</v>
      </c>
      <c r="K110" s="93">
        <f t="shared" si="2"/>
        <v>0</v>
      </c>
      <c r="L110" s="85">
        <f t="shared" si="2"/>
        <v>0</v>
      </c>
      <c r="M110" s="90">
        <f t="shared" si="2"/>
        <v>0</v>
      </c>
      <c r="N110" s="96">
        <f t="shared" si="2"/>
        <v>0</v>
      </c>
      <c r="O110" s="85">
        <f t="shared" si="2"/>
        <v>0</v>
      </c>
      <c r="P110" s="86">
        <f t="shared" si="2"/>
        <v>0</v>
      </c>
      <c r="Q110" s="93">
        <f t="shared" si="2"/>
        <v>0</v>
      </c>
      <c r="R110" s="85">
        <f t="shared" si="2"/>
        <v>0</v>
      </c>
      <c r="S110" s="90">
        <f t="shared" si="2"/>
        <v>0</v>
      </c>
      <c r="T110" s="96">
        <f t="shared" si="2"/>
        <v>0</v>
      </c>
      <c r="U110" s="85">
        <f t="shared" si="2"/>
        <v>0</v>
      </c>
      <c r="V110" s="86">
        <f t="shared" si="2"/>
        <v>0</v>
      </c>
      <c r="W110" s="93">
        <f t="shared" si="2"/>
        <v>0</v>
      </c>
      <c r="X110" s="85">
        <f t="shared" si="2"/>
        <v>0</v>
      </c>
      <c r="Y110" s="90">
        <f t="shared" si="2"/>
        <v>0</v>
      </c>
      <c r="Z110" s="96">
        <f t="shared" si="2"/>
        <v>0</v>
      </c>
      <c r="AA110" s="85">
        <f t="shared" si="2"/>
        <v>0</v>
      </c>
      <c r="AB110" s="86">
        <f t="shared" si="2"/>
        <v>0</v>
      </c>
      <c r="AC110" s="93">
        <f t="shared" si="2"/>
        <v>0</v>
      </c>
      <c r="AD110" s="85">
        <f t="shared" si="2"/>
        <v>0</v>
      </c>
      <c r="AE110" s="90">
        <f t="shared" si="2"/>
        <v>0</v>
      </c>
      <c r="AF110" s="96">
        <f t="shared" si="2"/>
        <v>0</v>
      </c>
      <c r="AG110" s="85">
        <f t="shared" si="2"/>
        <v>0</v>
      </c>
      <c r="AH110" s="86">
        <f t="shared" si="2"/>
        <v>0</v>
      </c>
    </row>
    <row r="111" spans="1:34" ht="15" x14ac:dyDescent="0.25">
      <c r="A111" s="100" t="s">
        <v>43</v>
      </c>
      <c r="B111" s="97">
        <f>SUM(B70:B105)</f>
        <v>0</v>
      </c>
      <c r="C111" s="87">
        <f t="shared" ref="C111:AH111" si="3">SUM(C70:C105)</f>
        <v>0</v>
      </c>
      <c r="D111" s="88">
        <f t="shared" si="3"/>
        <v>0</v>
      </c>
      <c r="E111" s="94">
        <f t="shared" si="3"/>
        <v>0</v>
      </c>
      <c r="F111" s="87">
        <f t="shared" si="3"/>
        <v>0</v>
      </c>
      <c r="G111" s="91">
        <f t="shared" si="3"/>
        <v>0</v>
      </c>
      <c r="H111" s="97">
        <f t="shared" si="3"/>
        <v>0</v>
      </c>
      <c r="I111" s="87">
        <f t="shared" si="3"/>
        <v>0</v>
      </c>
      <c r="J111" s="88">
        <f t="shared" si="3"/>
        <v>0</v>
      </c>
      <c r="K111" s="94">
        <f t="shared" si="3"/>
        <v>0</v>
      </c>
      <c r="L111" s="87">
        <f t="shared" si="3"/>
        <v>0</v>
      </c>
      <c r="M111" s="91">
        <f t="shared" si="3"/>
        <v>0</v>
      </c>
      <c r="N111" s="97">
        <f>SUM(N70:N105)</f>
        <v>0</v>
      </c>
      <c r="O111" s="87">
        <f t="shared" si="3"/>
        <v>0</v>
      </c>
      <c r="P111" s="88">
        <f t="shared" si="3"/>
        <v>0</v>
      </c>
      <c r="Q111" s="94">
        <f t="shared" si="3"/>
        <v>0</v>
      </c>
      <c r="R111" s="87">
        <f t="shared" si="3"/>
        <v>0</v>
      </c>
      <c r="S111" s="91">
        <f t="shared" si="3"/>
        <v>0</v>
      </c>
      <c r="T111" s="97">
        <f t="shared" si="3"/>
        <v>0</v>
      </c>
      <c r="U111" s="87">
        <f t="shared" si="3"/>
        <v>0</v>
      </c>
      <c r="V111" s="88">
        <f t="shared" si="3"/>
        <v>0</v>
      </c>
      <c r="W111" s="94">
        <f t="shared" si="3"/>
        <v>0</v>
      </c>
      <c r="X111" s="87">
        <f t="shared" si="3"/>
        <v>0</v>
      </c>
      <c r="Y111" s="91">
        <f t="shared" si="3"/>
        <v>0</v>
      </c>
      <c r="Z111" s="97">
        <f t="shared" si="3"/>
        <v>0</v>
      </c>
      <c r="AA111" s="87">
        <f t="shared" si="3"/>
        <v>0</v>
      </c>
      <c r="AB111" s="88">
        <f t="shared" si="3"/>
        <v>0</v>
      </c>
      <c r="AC111" s="94">
        <f t="shared" si="3"/>
        <v>0</v>
      </c>
      <c r="AD111" s="87">
        <f t="shared" si="3"/>
        <v>0</v>
      </c>
      <c r="AE111" s="91">
        <f t="shared" si="3"/>
        <v>0</v>
      </c>
      <c r="AF111" s="97">
        <f t="shared" si="3"/>
        <v>0</v>
      </c>
      <c r="AG111" s="87">
        <f t="shared" si="3"/>
        <v>0</v>
      </c>
      <c r="AH111" s="88">
        <f t="shared" si="3"/>
        <v>0</v>
      </c>
    </row>
  </sheetData>
  <mergeCells count="11">
    <mergeCell ref="Q3:S3"/>
    <mergeCell ref="B3:D3"/>
    <mergeCell ref="E3:G3"/>
    <mergeCell ref="H3:J3"/>
    <mergeCell ref="K3:M3"/>
    <mergeCell ref="N3:P3"/>
    <mergeCell ref="T3:V3"/>
    <mergeCell ref="W3:Y3"/>
    <mergeCell ref="Z3:AB3"/>
    <mergeCell ref="AC3:AE3"/>
    <mergeCell ref="AF3:AH3"/>
  </mergeCells>
  <phoneticPr fontId="3"/>
  <pageMargins left="0.25" right="0.25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S1" sqref="S1:T1"/>
      <selection pane="topRight" activeCell="E2" sqref="E2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59</v>
      </c>
      <c r="AH1" s="82" t="s">
        <v>41</v>
      </c>
    </row>
    <row r="2" spans="1:34" ht="9" customHeight="1" x14ac:dyDescent="0.15"/>
    <row r="3" spans="1:34" ht="17.25" customHeight="1" x14ac:dyDescent="0.15">
      <c r="A3" s="124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24" t="s">
        <v>12</v>
      </c>
      <c r="B4" s="167" t="s">
        <v>13</v>
      </c>
      <c r="C4" s="158" t="s">
        <v>14</v>
      </c>
      <c r="D4" s="160" t="s">
        <v>51</v>
      </c>
      <c r="E4" s="125" t="s">
        <v>13</v>
      </c>
      <c r="F4" s="126" t="s">
        <v>14</v>
      </c>
      <c r="G4" s="127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39</v>
      </c>
      <c r="C5" s="6">
        <v>39</v>
      </c>
      <c r="D5" s="7">
        <v>78</v>
      </c>
      <c r="E5" s="5">
        <v>11</v>
      </c>
      <c r="F5" s="6">
        <v>13</v>
      </c>
      <c r="G5" s="7">
        <v>24</v>
      </c>
      <c r="H5" s="5">
        <v>2</v>
      </c>
      <c r="I5" s="6">
        <v>5</v>
      </c>
      <c r="J5" s="8">
        <v>7</v>
      </c>
      <c r="K5" s="5">
        <v>1</v>
      </c>
      <c r="L5" s="6">
        <v>2</v>
      </c>
      <c r="M5" s="7">
        <v>3</v>
      </c>
      <c r="N5" s="9">
        <v>14</v>
      </c>
      <c r="O5" s="6">
        <v>5</v>
      </c>
      <c r="P5" s="8">
        <v>19</v>
      </c>
      <c r="Q5" s="5">
        <v>1</v>
      </c>
      <c r="R5" s="6">
        <v>1</v>
      </c>
      <c r="S5" s="7">
        <v>2</v>
      </c>
      <c r="T5" s="5">
        <v>0</v>
      </c>
      <c r="U5" s="6">
        <v>3</v>
      </c>
      <c r="V5" s="7">
        <v>3</v>
      </c>
      <c r="W5" s="5">
        <v>7</v>
      </c>
      <c r="X5" s="6">
        <v>8</v>
      </c>
      <c r="Y5" s="7">
        <v>15</v>
      </c>
      <c r="Z5" s="5">
        <v>1</v>
      </c>
      <c r="AA5" s="6">
        <v>1</v>
      </c>
      <c r="AB5" s="7">
        <v>2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45</v>
      </c>
      <c r="C6" s="11">
        <v>37</v>
      </c>
      <c r="D6" s="12">
        <v>82</v>
      </c>
      <c r="E6" s="10">
        <v>11</v>
      </c>
      <c r="F6" s="11">
        <v>10</v>
      </c>
      <c r="G6" s="12">
        <v>21</v>
      </c>
      <c r="H6" s="10">
        <v>5</v>
      </c>
      <c r="I6" s="11">
        <v>8</v>
      </c>
      <c r="J6" s="13">
        <v>13</v>
      </c>
      <c r="K6" s="10">
        <v>5</v>
      </c>
      <c r="L6" s="11">
        <v>2</v>
      </c>
      <c r="M6" s="12">
        <v>7</v>
      </c>
      <c r="N6" s="14">
        <v>11</v>
      </c>
      <c r="O6" s="11">
        <v>9</v>
      </c>
      <c r="P6" s="13">
        <v>20</v>
      </c>
      <c r="Q6" s="10">
        <v>1</v>
      </c>
      <c r="R6" s="11">
        <v>2</v>
      </c>
      <c r="S6" s="12">
        <v>3</v>
      </c>
      <c r="T6" s="10">
        <v>2</v>
      </c>
      <c r="U6" s="11">
        <v>3</v>
      </c>
      <c r="V6" s="12">
        <v>5</v>
      </c>
      <c r="W6" s="10">
        <v>5</v>
      </c>
      <c r="X6" s="11">
        <v>2</v>
      </c>
      <c r="Y6" s="12">
        <v>7</v>
      </c>
      <c r="Z6" s="10">
        <v>3</v>
      </c>
      <c r="AA6" s="11">
        <v>0</v>
      </c>
      <c r="AB6" s="12">
        <v>3</v>
      </c>
      <c r="AC6" s="14">
        <v>0</v>
      </c>
      <c r="AD6" s="11">
        <v>0</v>
      </c>
      <c r="AE6" s="13">
        <v>0</v>
      </c>
      <c r="AF6" s="10">
        <v>2</v>
      </c>
      <c r="AG6" s="11">
        <v>1</v>
      </c>
      <c r="AH6" s="12">
        <v>3</v>
      </c>
    </row>
    <row r="7" spans="1:34" ht="15" x14ac:dyDescent="0.15">
      <c r="A7" s="4">
        <v>2</v>
      </c>
      <c r="B7" s="10">
        <v>28</v>
      </c>
      <c r="C7" s="11">
        <v>35</v>
      </c>
      <c r="D7" s="12">
        <v>63</v>
      </c>
      <c r="E7" s="10">
        <v>5</v>
      </c>
      <c r="F7" s="11">
        <v>11</v>
      </c>
      <c r="G7" s="12">
        <v>16</v>
      </c>
      <c r="H7" s="10">
        <v>5</v>
      </c>
      <c r="I7" s="11">
        <v>9</v>
      </c>
      <c r="J7" s="13">
        <v>14</v>
      </c>
      <c r="K7" s="10">
        <v>2</v>
      </c>
      <c r="L7" s="11">
        <v>1</v>
      </c>
      <c r="M7" s="12">
        <v>3</v>
      </c>
      <c r="N7" s="14">
        <v>6</v>
      </c>
      <c r="O7" s="11">
        <v>4</v>
      </c>
      <c r="P7" s="13">
        <v>10</v>
      </c>
      <c r="Q7" s="10">
        <v>0</v>
      </c>
      <c r="R7" s="11">
        <v>1</v>
      </c>
      <c r="S7" s="12">
        <v>1</v>
      </c>
      <c r="T7" s="10">
        <v>1</v>
      </c>
      <c r="U7" s="11">
        <v>0</v>
      </c>
      <c r="V7" s="12">
        <v>1</v>
      </c>
      <c r="W7" s="10">
        <v>6</v>
      </c>
      <c r="X7" s="11">
        <v>4</v>
      </c>
      <c r="Y7" s="12">
        <v>10</v>
      </c>
      <c r="Z7" s="10">
        <v>0</v>
      </c>
      <c r="AA7" s="11">
        <v>3</v>
      </c>
      <c r="AB7" s="12">
        <v>3</v>
      </c>
      <c r="AC7" s="14">
        <v>3</v>
      </c>
      <c r="AD7" s="11">
        <v>2</v>
      </c>
      <c r="AE7" s="13">
        <v>5</v>
      </c>
      <c r="AF7" s="10">
        <v>0</v>
      </c>
      <c r="AG7" s="11">
        <v>0</v>
      </c>
      <c r="AH7" s="12">
        <v>0</v>
      </c>
    </row>
    <row r="8" spans="1:34" ht="15" x14ac:dyDescent="0.15">
      <c r="A8" s="4">
        <v>3</v>
      </c>
      <c r="B8" s="10">
        <v>52</v>
      </c>
      <c r="C8" s="11">
        <v>47</v>
      </c>
      <c r="D8" s="12">
        <v>99</v>
      </c>
      <c r="E8" s="10">
        <v>13</v>
      </c>
      <c r="F8" s="11">
        <v>14</v>
      </c>
      <c r="G8" s="12">
        <v>27</v>
      </c>
      <c r="H8" s="10">
        <v>11</v>
      </c>
      <c r="I8" s="11">
        <v>8</v>
      </c>
      <c r="J8" s="13">
        <v>19</v>
      </c>
      <c r="K8" s="10">
        <v>4</v>
      </c>
      <c r="L8" s="11">
        <v>1</v>
      </c>
      <c r="M8" s="12">
        <v>5</v>
      </c>
      <c r="N8" s="14">
        <v>8</v>
      </c>
      <c r="O8" s="11">
        <v>5</v>
      </c>
      <c r="P8" s="13">
        <v>13</v>
      </c>
      <c r="Q8" s="10">
        <v>2</v>
      </c>
      <c r="R8" s="11">
        <v>2</v>
      </c>
      <c r="S8" s="12">
        <v>4</v>
      </c>
      <c r="T8" s="10">
        <v>4</v>
      </c>
      <c r="U8" s="11">
        <v>3</v>
      </c>
      <c r="V8" s="12">
        <v>7</v>
      </c>
      <c r="W8" s="10">
        <v>5</v>
      </c>
      <c r="X8" s="11">
        <v>7</v>
      </c>
      <c r="Y8" s="12">
        <v>12</v>
      </c>
      <c r="Z8" s="10">
        <v>3</v>
      </c>
      <c r="AA8" s="11">
        <v>5</v>
      </c>
      <c r="AB8" s="12">
        <v>8</v>
      </c>
      <c r="AC8" s="14">
        <v>2</v>
      </c>
      <c r="AD8" s="11">
        <v>2</v>
      </c>
      <c r="AE8" s="13">
        <v>4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38</v>
      </c>
      <c r="C9" s="17">
        <v>54</v>
      </c>
      <c r="D9" s="18">
        <v>92</v>
      </c>
      <c r="E9" s="16">
        <v>12</v>
      </c>
      <c r="F9" s="17">
        <v>15</v>
      </c>
      <c r="G9" s="18">
        <v>27</v>
      </c>
      <c r="H9" s="16">
        <v>13</v>
      </c>
      <c r="I9" s="17">
        <v>9</v>
      </c>
      <c r="J9" s="19">
        <v>22</v>
      </c>
      <c r="K9" s="16">
        <v>0</v>
      </c>
      <c r="L9" s="17">
        <v>7</v>
      </c>
      <c r="M9" s="18">
        <v>7</v>
      </c>
      <c r="N9" s="20">
        <v>4</v>
      </c>
      <c r="O9" s="17">
        <v>9</v>
      </c>
      <c r="P9" s="19">
        <v>13</v>
      </c>
      <c r="Q9" s="16">
        <v>1</v>
      </c>
      <c r="R9" s="17">
        <v>1</v>
      </c>
      <c r="S9" s="18">
        <v>2</v>
      </c>
      <c r="T9" s="16">
        <v>0</v>
      </c>
      <c r="U9" s="17">
        <v>2</v>
      </c>
      <c r="V9" s="18">
        <v>2</v>
      </c>
      <c r="W9" s="16">
        <v>5</v>
      </c>
      <c r="X9" s="17">
        <v>6</v>
      </c>
      <c r="Y9" s="18">
        <v>11</v>
      </c>
      <c r="Z9" s="16">
        <v>2</v>
      </c>
      <c r="AA9" s="17">
        <v>3</v>
      </c>
      <c r="AB9" s="18">
        <v>5</v>
      </c>
      <c r="AC9" s="20">
        <v>1</v>
      </c>
      <c r="AD9" s="17">
        <v>2</v>
      </c>
      <c r="AE9" s="19">
        <v>3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55</v>
      </c>
      <c r="C10" s="22">
        <v>52</v>
      </c>
      <c r="D10" s="23">
        <v>107</v>
      </c>
      <c r="E10" s="10">
        <v>16</v>
      </c>
      <c r="F10" s="11">
        <v>11</v>
      </c>
      <c r="G10" s="12">
        <v>27</v>
      </c>
      <c r="H10" s="21">
        <v>5</v>
      </c>
      <c r="I10" s="22">
        <v>7</v>
      </c>
      <c r="J10" s="24">
        <v>12</v>
      </c>
      <c r="K10" s="21">
        <v>2</v>
      </c>
      <c r="L10" s="22">
        <v>4</v>
      </c>
      <c r="M10" s="23">
        <v>6</v>
      </c>
      <c r="N10" s="25">
        <v>9</v>
      </c>
      <c r="O10" s="22">
        <v>13</v>
      </c>
      <c r="P10" s="24">
        <v>22</v>
      </c>
      <c r="Q10" s="10">
        <v>7</v>
      </c>
      <c r="R10" s="11">
        <v>2</v>
      </c>
      <c r="S10" s="12">
        <v>9</v>
      </c>
      <c r="T10" s="10">
        <v>2</v>
      </c>
      <c r="U10" s="11">
        <v>2</v>
      </c>
      <c r="V10" s="12">
        <v>4</v>
      </c>
      <c r="W10" s="21">
        <v>10</v>
      </c>
      <c r="X10" s="22">
        <v>7</v>
      </c>
      <c r="Y10" s="23">
        <v>17</v>
      </c>
      <c r="Z10" s="21">
        <v>3</v>
      </c>
      <c r="AA10" s="22">
        <v>1</v>
      </c>
      <c r="AB10" s="23">
        <v>4</v>
      </c>
      <c r="AC10" s="25">
        <v>1</v>
      </c>
      <c r="AD10" s="22">
        <v>5</v>
      </c>
      <c r="AE10" s="24">
        <v>6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54</v>
      </c>
      <c r="C11" s="22">
        <v>57</v>
      </c>
      <c r="D11" s="23">
        <v>111</v>
      </c>
      <c r="E11" s="10">
        <v>15</v>
      </c>
      <c r="F11" s="11">
        <v>9</v>
      </c>
      <c r="G11" s="12">
        <v>24</v>
      </c>
      <c r="H11" s="21">
        <v>9</v>
      </c>
      <c r="I11" s="22">
        <v>7</v>
      </c>
      <c r="J11" s="24">
        <v>16</v>
      </c>
      <c r="K11" s="21">
        <v>4</v>
      </c>
      <c r="L11" s="22">
        <v>0</v>
      </c>
      <c r="M11" s="23">
        <v>4</v>
      </c>
      <c r="N11" s="25">
        <v>5</v>
      </c>
      <c r="O11" s="22">
        <v>15</v>
      </c>
      <c r="P11" s="24">
        <v>20</v>
      </c>
      <c r="Q11" s="10">
        <v>4</v>
      </c>
      <c r="R11" s="11">
        <v>6</v>
      </c>
      <c r="S11" s="12">
        <v>10</v>
      </c>
      <c r="T11" s="10">
        <v>6</v>
      </c>
      <c r="U11" s="11">
        <v>2</v>
      </c>
      <c r="V11" s="12">
        <v>8</v>
      </c>
      <c r="W11" s="21">
        <v>5</v>
      </c>
      <c r="X11" s="22">
        <v>5</v>
      </c>
      <c r="Y11" s="23">
        <v>10</v>
      </c>
      <c r="Z11" s="21">
        <v>4</v>
      </c>
      <c r="AA11" s="22">
        <v>5</v>
      </c>
      <c r="AB11" s="23">
        <v>9</v>
      </c>
      <c r="AC11" s="25">
        <v>1</v>
      </c>
      <c r="AD11" s="22">
        <v>4</v>
      </c>
      <c r="AE11" s="24">
        <v>5</v>
      </c>
      <c r="AF11" s="21">
        <v>1</v>
      </c>
      <c r="AG11" s="22">
        <v>4</v>
      </c>
      <c r="AH11" s="23">
        <v>5</v>
      </c>
    </row>
    <row r="12" spans="1:34" s="26" customFormat="1" ht="15" x14ac:dyDescent="0.15">
      <c r="A12" s="4">
        <v>7</v>
      </c>
      <c r="B12" s="21">
        <v>61</v>
      </c>
      <c r="C12" s="22">
        <v>48</v>
      </c>
      <c r="D12" s="23">
        <v>109</v>
      </c>
      <c r="E12" s="10">
        <v>18</v>
      </c>
      <c r="F12" s="11">
        <v>12</v>
      </c>
      <c r="G12" s="12">
        <v>30</v>
      </c>
      <c r="H12" s="21">
        <v>7</v>
      </c>
      <c r="I12" s="22">
        <v>6</v>
      </c>
      <c r="J12" s="24">
        <v>13</v>
      </c>
      <c r="K12" s="21">
        <v>3</v>
      </c>
      <c r="L12" s="22">
        <v>2</v>
      </c>
      <c r="M12" s="23">
        <v>5</v>
      </c>
      <c r="N12" s="25">
        <v>8</v>
      </c>
      <c r="O12" s="22">
        <v>14</v>
      </c>
      <c r="P12" s="24">
        <v>22</v>
      </c>
      <c r="Q12" s="10">
        <v>4</v>
      </c>
      <c r="R12" s="11">
        <v>1</v>
      </c>
      <c r="S12" s="12">
        <v>5</v>
      </c>
      <c r="T12" s="10">
        <v>3</v>
      </c>
      <c r="U12" s="11">
        <v>4</v>
      </c>
      <c r="V12" s="12">
        <v>7</v>
      </c>
      <c r="W12" s="21">
        <v>8</v>
      </c>
      <c r="X12" s="22">
        <v>8</v>
      </c>
      <c r="Y12" s="23">
        <v>16</v>
      </c>
      <c r="Z12" s="21">
        <v>4</v>
      </c>
      <c r="AA12" s="22">
        <v>0</v>
      </c>
      <c r="AB12" s="23">
        <v>4</v>
      </c>
      <c r="AC12" s="25">
        <v>4</v>
      </c>
      <c r="AD12" s="22">
        <v>0</v>
      </c>
      <c r="AE12" s="24">
        <v>4</v>
      </c>
      <c r="AF12" s="21">
        <v>2</v>
      </c>
      <c r="AG12" s="22">
        <v>1</v>
      </c>
      <c r="AH12" s="23">
        <v>3</v>
      </c>
    </row>
    <row r="13" spans="1:34" s="26" customFormat="1" ht="15" x14ac:dyDescent="0.15">
      <c r="A13" s="4">
        <v>8</v>
      </c>
      <c r="B13" s="21">
        <v>70</v>
      </c>
      <c r="C13" s="22">
        <v>61</v>
      </c>
      <c r="D13" s="23">
        <v>131</v>
      </c>
      <c r="E13" s="10">
        <v>22</v>
      </c>
      <c r="F13" s="11">
        <v>18</v>
      </c>
      <c r="G13" s="12">
        <v>40</v>
      </c>
      <c r="H13" s="21">
        <v>18</v>
      </c>
      <c r="I13" s="22">
        <v>13</v>
      </c>
      <c r="J13" s="24">
        <v>31</v>
      </c>
      <c r="K13" s="21">
        <v>3</v>
      </c>
      <c r="L13" s="22">
        <v>4</v>
      </c>
      <c r="M13" s="23">
        <v>7</v>
      </c>
      <c r="N13" s="25">
        <v>12</v>
      </c>
      <c r="O13" s="22">
        <v>13</v>
      </c>
      <c r="P13" s="24">
        <v>25</v>
      </c>
      <c r="Q13" s="10">
        <v>4</v>
      </c>
      <c r="R13" s="11">
        <v>0</v>
      </c>
      <c r="S13" s="12">
        <v>4</v>
      </c>
      <c r="T13" s="10">
        <v>3</v>
      </c>
      <c r="U13" s="11">
        <v>3</v>
      </c>
      <c r="V13" s="12">
        <v>6</v>
      </c>
      <c r="W13" s="21">
        <v>5</v>
      </c>
      <c r="X13" s="22">
        <v>5</v>
      </c>
      <c r="Y13" s="23">
        <v>10</v>
      </c>
      <c r="Z13" s="21">
        <v>3</v>
      </c>
      <c r="AA13" s="22">
        <v>4</v>
      </c>
      <c r="AB13" s="23">
        <v>7</v>
      </c>
      <c r="AC13" s="25">
        <v>0</v>
      </c>
      <c r="AD13" s="22">
        <v>0</v>
      </c>
      <c r="AE13" s="24">
        <v>0</v>
      </c>
      <c r="AF13" s="21">
        <v>0</v>
      </c>
      <c r="AG13" s="22">
        <v>1</v>
      </c>
      <c r="AH13" s="23">
        <v>1</v>
      </c>
    </row>
    <row r="14" spans="1:34" s="26" customFormat="1" ht="15" x14ac:dyDescent="0.15">
      <c r="A14" s="15">
        <v>9</v>
      </c>
      <c r="B14" s="27">
        <v>75</v>
      </c>
      <c r="C14" s="28">
        <v>62</v>
      </c>
      <c r="D14" s="29">
        <v>137</v>
      </c>
      <c r="E14" s="16">
        <v>25</v>
      </c>
      <c r="F14" s="17">
        <v>23</v>
      </c>
      <c r="G14" s="18">
        <v>48</v>
      </c>
      <c r="H14" s="27">
        <v>7</v>
      </c>
      <c r="I14" s="28">
        <v>4</v>
      </c>
      <c r="J14" s="30">
        <v>11</v>
      </c>
      <c r="K14" s="27">
        <v>4</v>
      </c>
      <c r="L14" s="28">
        <v>3</v>
      </c>
      <c r="M14" s="29">
        <v>7</v>
      </c>
      <c r="N14" s="31">
        <v>10</v>
      </c>
      <c r="O14" s="28">
        <v>13</v>
      </c>
      <c r="P14" s="30">
        <v>23</v>
      </c>
      <c r="Q14" s="16">
        <v>8</v>
      </c>
      <c r="R14" s="17">
        <v>4</v>
      </c>
      <c r="S14" s="18">
        <v>12</v>
      </c>
      <c r="T14" s="16">
        <v>7</v>
      </c>
      <c r="U14" s="17">
        <v>3</v>
      </c>
      <c r="V14" s="18">
        <v>10</v>
      </c>
      <c r="W14" s="27">
        <v>6</v>
      </c>
      <c r="X14" s="28">
        <v>6</v>
      </c>
      <c r="Y14" s="29">
        <v>12</v>
      </c>
      <c r="Z14" s="27">
        <v>5</v>
      </c>
      <c r="AA14" s="28">
        <v>3</v>
      </c>
      <c r="AB14" s="29">
        <v>8</v>
      </c>
      <c r="AC14" s="31">
        <v>2</v>
      </c>
      <c r="AD14" s="28">
        <v>3</v>
      </c>
      <c r="AE14" s="30">
        <v>5</v>
      </c>
      <c r="AF14" s="27">
        <v>1</v>
      </c>
      <c r="AG14" s="28">
        <v>0</v>
      </c>
      <c r="AH14" s="29">
        <v>1</v>
      </c>
    </row>
    <row r="15" spans="1:34" s="26" customFormat="1" ht="15" x14ac:dyDescent="0.15">
      <c r="A15" s="4">
        <v>10</v>
      </c>
      <c r="B15" s="21">
        <v>69</v>
      </c>
      <c r="C15" s="22">
        <v>71</v>
      </c>
      <c r="D15" s="23">
        <v>140</v>
      </c>
      <c r="E15" s="10">
        <v>16</v>
      </c>
      <c r="F15" s="11">
        <v>30</v>
      </c>
      <c r="G15" s="12">
        <v>46</v>
      </c>
      <c r="H15" s="21">
        <v>10</v>
      </c>
      <c r="I15" s="22">
        <v>11</v>
      </c>
      <c r="J15" s="24">
        <v>21</v>
      </c>
      <c r="K15" s="21">
        <v>4</v>
      </c>
      <c r="L15" s="22">
        <v>2</v>
      </c>
      <c r="M15" s="23">
        <v>6</v>
      </c>
      <c r="N15" s="25">
        <v>10</v>
      </c>
      <c r="O15" s="22">
        <v>12</v>
      </c>
      <c r="P15" s="24">
        <v>22</v>
      </c>
      <c r="Q15" s="10">
        <v>4</v>
      </c>
      <c r="R15" s="11">
        <v>4</v>
      </c>
      <c r="S15" s="12">
        <v>8</v>
      </c>
      <c r="T15" s="10">
        <v>2</v>
      </c>
      <c r="U15" s="11">
        <v>2</v>
      </c>
      <c r="V15" s="12">
        <v>4</v>
      </c>
      <c r="W15" s="21">
        <v>15</v>
      </c>
      <c r="X15" s="22">
        <v>8</v>
      </c>
      <c r="Y15" s="23">
        <v>23</v>
      </c>
      <c r="Z15" s="21">
        <v>5</v>
      </c>
      <c r="AA15" s="22">
        <v>2</v>
      </c>
      <c r="AB15" s="23">
        <v>7</v>
      </c>
      <c r="AC15" s="25">
        <v>2</v>
      </c>
      <c r="AD15" s="22">
        <v>0</v>
      </c>
      <c r="AE15" s="24">
        <v>2</v>
      </c>
      <c r="AF15" s="21">
        <v>1</v>
      </c>
      <c r="AG15" s="22">
        <v>0</v>
      </c>
      <c r="AH15" s="23">
        <v>1</v>
      </c>
    </row>
    <row r="16" spans="1:34" s="26" customFormat="1" ht="15" x14ac:dyDescent="0.15">
      <c r="A16" s="4">
        <v>11</v>
      </c>
      <c r="B16" s="21">
        <v>65</v>
      </c>
      <c r="C16" s="22">
        <v>84</v>
      </c>
      <c r="D16" s="23">
        <v>149</v>
      </c>
      <c r="E16" s="10">
        <v>21</v>
      </c>
      <c r="F16" s="11">
        <v>24</v>
      </c>
      <c r="G16" s="12">
        <v>45</v>
      </c>
      <c r="H16" s="21">
        <v>6</v>
      </c>
      <c r="I16" s="22">
        <v>17</v>
      </c>
      <c r="J16" s="24">
        <v>23</v>
      </c>
      <c r="K16" s="21">
        <v>3</v>
      </c>
      <c r="L16" s="22">
        <v>6</v>
      </c>
      <c r="M16" s="23">
        <v>9</v>
      </c>
      <c r="N16" s="25">
        <v>11</v>
      </c>
      <c r="O16" s="22">
        <v>8</v>
      </c>
      <c r="P16" s="24">
        <v>19</v>
      </c>
      <c r="Q16" s="10">
        <v>6</v>
      </c>
      <c r="R16" s="11">
        <v>11</v>
      </c>
      <c r="S16" s="12">
        <v>17</v>
      </c>
      <c r="T16" s="10">
        <v>3</v>
      </c>
      <c r="U16" s="11">
        <v>8</v>
      </c>
      <c r="V16" s="12">
        <v>11</v>
      </c>
      <c r="W16" s="21">
        <v>10</v>
      </c>
      <c r="X16" s="22">
        <v>4</v>
      </c>
      <c r="Y16" s="23">
        <v>14</v>
      </c>
      <c r="Z16" s="21">
        <v>4</v>
      </c>
      <c r="AA16" s="22">
        <v>3</v>
      </c>
      <c r="AB16" s="23">
        <v>7</v>
      </c>
      <c r="AC16" s="25">
        <v>0</v>
      </c>
      <c r="AD16" s="22">
        <v>2</v>
      </c>
      <c r="AE16" s="24">
        <v>2</v>
      </c>
      <c r="AF16" s="21">
        <v>1</v>
      </c>
      <c r="AG16" s="22">
        <v>1</v>
      </c>
      <c r="AH16" s="23">
        <v>2</v>
      </c>
    </row>
    <row r="17" spans="1:34" s="26" customFormat="1" ht="15" x14ac:dyDescent="0.15">
      <c r="A17" s="4">
        <v>12</v>
      </c>
      <c r="B17" s="21">
        <v>73</v>
      </c>
      <c r="C17" s="22">
        <v>83</v>
      </c>
      <c r="D17" s="23">
        <v>156</v>
      </c>
      <c r="E17" s="10">
        <v>19</v>
      </c>
      <c r="F17" s="11">
        <v>21</v>
      </c>
      <c r="G17" s="12">
        <v>40</v>
      </c>
      <c r="H17" s="21">
        <v>3</v>
      </c>
      <c r="I17" s="22">
        <v>10</v>
      </c>
      <c r="J17" s="24">
        <v>13</v>
      </c>
      <c r="K17" s="21">
        <v>1</v>
      </c>
      <c r="L17" s="22">
        <v>8</v>
      </c>
      <c r="M17" s="23">
        <v>9</v>
      </c>
      <c r="N17" s="25">
        <v>16</v>
      </c>
      <c r="O17" s="22">
        <v>17</v>
      </c>
      <c r="P17" s="24">
        <v>33</v>
      </c>
      <c r="Q17" s="10">
        <v>2</v>
      </c>
      <c r="R17" s="11">
        <v>5</v>
      </c>
      <c r="S17" s="12">
        <v>7</v>
      </c>
      <c r="T17" s="10">
        <v>7</v>
      </c>
      <c r="U17" s="11">
        <v>6</v>
      </c>
      <c r="V17" s="12">
        <v>13</v>
      </c>
      <c r="W17" s="21">
        <v>15</v>
      </c>
      <c r="X17" s="22">
        <v>11</v>
      </c>
      <c r="Y17" s="23">
        <v>26</v>
      </c>
      <c r="Z17" s="21">
        <v>5</v>
      </c>
      <c r="AA17" s="22">
        <v>4</v>
      </c>
      <c r="AB17" s="23">
        <v>9</v>
      </c>
      <c r="AC17" s="25">
        <v>3</v>
      </c>
      <c r="AD17" s="22">
        <v>1</v>
      </c>
      <c r="AE17" s="24">
        <v>4</v>
      </c>
      <c r="AF17" s="21">
        <v>2</v>
      </c>
      <c r="AG17" s="22">
        <v>0</v>
      </c>
      <c r="AH17" s="23">
        <v>2</v>
      </c>
    </row>
    <row r="18" spans="1:34" s="26" customFormat="1" ht="15" x14ac:dyDescent="0.15">
      <c r="A18" s="4">
        <v>13</v>
      </c>
      <c r="B18" s="21">
        <v>83</v>
      </c>
      <c r="C18" s="22">
        <v>73</v>
      </c>
      <c r="D18" s="23">
        <v>156</v>
      </c>
      <c r="E18" s="10">
        <v>29</v>
      </c>
      <c r="F18" s="11">
        <v>22</v>
      </c>
      <c r="G18" s="12">
        <v>51</v>
      </c>
      <c r="H18" s="21">
        <v>13</v>
      </c>
      <c r="I18" s="22">
        <v>10</v>
      </c>
      <c r="J18" s="24">
        <v>23</v>
      </c>
      <c r="K18" s="21">
        <v>2</v>
      </c>
      <c r="L18" s="22">
        <v>1</v>
      </c>
      <c r="M18" s="23">
        <v>3</v>
      </c>
      <c r="N18" s="25">
        <v>14</v>
      </c>
      <c r="O18" s="22">
        <v>15</v>
      </c>
      <c r="P18" s="24">
        <v>29</v>
      </c>
      <c r="Q18" s="10">
        <v>3</v>
      </c>
      <c r="R18" s="11">
        <v>2</v>
      </c>
      <c r="S18" s="12">
        <v>5</v>
      </c>
      <c r="T18" s="10">
        <v>7</v>
      </c>
      <c r="U18" s="11">
        <v>5</v>
      </c>
      <c r="V18" s="12">
        <v>12</v>
      </c>
      <c r="W18" s="21">
        <v>7</v>
      </c>
      <c r="X18" s="22">
        <v>13</v>
      </c>
      <c r="Y18" s="23">
        <v>20</v>
      </c>
      <c r="Z18" s="21">
        <v>2</v>
      </c>
      <c r="AA18" s="22">
        <v>3</v>
      </c>
      <c r="AB18" s="23">
        <v>5</v>
      </c>
      <c r="AC18" s="25">
        <v>4</v>
      </c>
      <c r="AD18" s="22">
        <v>2</v>
      </c>
      <c r="AE18" s="24">
        <v>6</v>
      </c>
      <c r="AF18" s="21">
        <v>2</v>
      </c>
      <c r="AG18" s="22">
        <v>0</v>
      </c>
      <c r="AH18" s="23">
        <v>2</v>
      </c>
    </row>
    <row r="19" spans="1:34" s="26" customFormat="1" ht="15" x14ac:dyDescent="0.15">
      <c r="A19" s="15">
        <v>14</v>
      </c>
      <c r="B19" s="27">
        <v>92</v>
      </c>
      <c r="C19" s="28">
        <v>74</v>
      </c>
      <c r="D19" s="29">
        <v>166</v>
      </c>
      <c r="E19" s="16">
        <v>25</v>
      </c>
      <c r="F19" s="17">
        <v>18</v>
      </c>
      <c r="G19" s="18">
        <v>43</v>
      </c>
      <c r="H19" s="27">
        <v>5</v>
      </c>
      <c r="I19" s="28">
        <v>7</v>
      </c>
      <c r="J19" s="30">
        <v>12</v>
      </c>
      <c r="K19" s="27">
        <v>3</v>
      </c>
      <c r="L19" s="28">
        <v>8</v>
      </c>
      <c r="M19" s="29">
        <v>11</v>
      </c>
      <c r="N19" s="31">
        <v>21</v>
      </c>
      <c r="O19" s="28">
        <v>15</v>
      </c>
      <c r="P19" s="30">
        <v>36</v>
      </c>
      <c r="Q19" s="16">
        <v>10</v>
      </c>
      <c r="R19" s="17">
        <v>2</v>
      </c>
      <c r="S19" s="18">
        <v>12</v>
      </c>
      <c r="T19" s="16">
        <v>7</v>
      </c>
      <c r="U19" s="17">
        <v>5</v>
      </c>
      <c r="V19" s="18">
        <v>12</v>
      </c>
      <c r="W19" s="27">
        <v>15</v>
      </c>
      <c r="X19" s="28">
        <v>7</v>
      </c>
      <c r="Y19" s="29">
        <v>22</v>
      </c>
      <c r="Z19" s="27">
        <v>5</v>
      </c>
      <c r="AA19" s="28">
        <v>7</v>
      </c>
      <c r="AB19" s="29">
        <v>12</v>
      </c>
      <c r="AC19" s="31">
        <v>1</v>
      </c>
      <c r="AD19" s="28">
        <v>3</v>
      </c>
      <c r="AE19" s="30">
        <v>4</v>
      </c>
      <c r="AF19" s="27">
        <v>0</v>
      </c>
      <c r="AG19" s="28">
        <v>2</v>
      </c>
      <c r="AH19" s="29">
        <v>2</v>
      </c>
    </row>
    <row r="20" spans="1:34" s="26" customFormat="1" ht="15" x14ac:dyDescent="0.15">
      <c r="A20" s="4">
        <v>15</v>
      </c>
      <c r="B20" s="21">
        <v>73</v>
      </c>
      <c r="C20" s="22">
        <v>85</v>
      </c>
      <c r="D20" s="23">
        <v>158</v>
      </c>
      <c r="E20" s="10">
        <v>19</v>
      </c>
      <c r="F20" s="11">
        <v>16</v>
      </c>
      <c r="G20" s="12">
        <v>35</v>
      </c>
      <c r="H20" s="21">
        <v>11</v>
      </c>
      <c r="I20" s="22">
        <v>11</v>
      </c>
      <c r="J20" s="24">
        <v>22</v>
      </c>
      <c r="K20" s="21">
        <v>2</v>
      </c>
      <c r="L20" s="22">
        <v>7</v>
      </c>
      <c r="M20" s="23">
        <v>9</v>
      </c>
      <c r="N20" s="25">
        <v>14</v>
      </c>
      <c r="O20" s="22">
        <v>15</v>
      </c>
      <c r="P20" s="24">
        <v>29</v>
      </c>
      <c r="Q20" s="10">
        <v>4</v>
      </c>
      <c r="R20" s="11">
        <v>5</v>
      </c>
      <c r="S20" s="12">
        <v>9</v>
      </c>
      <c r="T20" s="10">
        <v>7</v>
      </c>
      <c r="U20" s="11">
        <v>7</v>
      </c>
      <c r="V20" s="12">
        <v>14</v>
      </c>
      <c r="W20" s="21">
        <v>5</v>
      </c>
      <c r="X20" s="22">
        <v>14</v>
      </c>
      <c r="Y20" s="23">
        <v>19</v>
      </c>
      <c r="Z20" s="21">
        <v>6</v>
      </c>
      <c r="AA20" s="22">
        <v>4</v>
      </c>
      <c r="AB20" s="23">
        <v>10</v>
      </c>
      <c r="AC20" s="25">
        <v>4</v>
      </c>
      <c r="AD20" s="22">
        <v>5</v>
      </c>
      <c r="AE20" s="24">
        <v>9</v>
      </c>
      <c r="AF20" s="21">
        <v>1</v>
      </c>
      <c r="AG20" s="22">
        <v>1</v>
      </c>
      <c r="AH20" s="23">
        <v>2</v>
      </c>
    </row>
    <row r="21" spans="1:34" s="26" customFormat="1" ht="15" x14ac:dyDescent="0.15">
      <c r="A21" s="4">
        <v>16</v>
      </c>
      <c r="B21" s="21">
        <v>95</v>
      </c>
      <c r="C21" s="22">
        <v>90</v>
      </c>
      <c r="D21" s="23">
        <v>185</v>
      </c>
      <c r="E21" s="10">
        <v>32</v>
      </c>
      <c r="F21" s="11">
        <v>23</v>
      </c>
      <c r="G21" s="12">
        <v>55</v>
      </c>
      <c r="H21" s="21">
        <v>15</v>
      </c>
      <c r="I21" s="22">
        <v>14</v>
      </c>
      <c r="J21" s="24">
        <v>29</v>
      </c>
      <c r="K21" s="21">
        <v>6</v>
      </c>
      <c r="L21" s="22">
        <v>4</v>
      </c>
      <c r="M21" s="23">
        <v>10</v>
      </c>
      <c r="N21" s="25">
        <v>14</v>
      </c>
      <c r="O21" s="22">
        <v>17</v>
      </c>
      <c r="P21" s="24">
        <v>31</v>
      </c>
      <c r="Q21" s="10">
        <v>10</v>
      </c>
      <c r="R21" s="11">
        <v>4</v>
      </c>
      <c r="S21" s="12">
        <v>14</v>
      </c>
      <c r="T21" s="10">
        <v>9</v>
      </c>
      <c r="U21" s="11">
        <v>6</v>
      </c>
      <c r="V21" s="12">
        <v>15</v>
      </c>
      <c r="W21" s="21">
        <v>7</v>
      </c>
      <c r="X21" s="22">
        <v>8</v>
      </c>
      <c r="Y21" s="23">
        <v>15</v>
      </c>
      <c r="Z21" s="21">
        <v>1</v>
      </c>
      <c r="AA21" s="22">
        <v>7</v>
      </c>
      <c r="AB21" s="23">
        <v>8</v>
      </c>
      <c r="AC21" s="25">
        <v>0</v>
      </c>
      <c r="AD21" s="22">
        <v>6</v>
      </c>
      <c r="AE21" s="24">
        <v>6</v>
      </c>
      <c r="AF21" s="21">
        <v>1</v>
      </c>
      <c r="AG21" s="22">
        <v>1</v>
      </c>
      <c r="AH21" s="23">
        <v>2</v>
      </c>
    </row>
    <row r="22" spans="1:34" s="26" customFormat="1" ht="15" x14ac:dyDescent="0.15">
      <c r="A22" s="4">
        <v>17</v>
      </c>
      <c r="B22" s="21">
        <v>78</v>
      </c>
      <c r="C22" s="22">
        <v>101</v>
      </c>
      <c r="D22" s="23">
        <v>179</v>
      </c>
      <c r="E22" s="10">
        <v>24</v>
      </c>
      <c r="F22" s="11">
        <v>27</v>
      </c>
      <c r="G22" s="12">
        <v>51</v>
      </c>
      <c r="H22" s="21">
        <v>6</v>
      </c>
      <c r="I22" s="22">
        <v>12</v>
      </c>
      <c r="J22" s="24">
        <v>18</v>
      </c>
      <c r="K22" s="21">
        <v>3</v>
      </c>
      <c r="L22" s="22">
        <v>6</v>
      </c>
      <c r="M22" s="23">
        <v>9</v>
      </c>
      <c r="N22" s="25">
        <v>16</v>
      </c>
      <c r="O22" s="22">
        <v>20</v>
      </c>
      <c r="P22" s="24">
        <v>36</v>
      </c>
      <c r="Q22" s="10">
        <v>2</v>
      </c>
      <c r="R22" s="11">
        <v>4</v>
      </c>
      <c r="S22" s="12">
        <v>6</v>
      </c>
      <c r="T22" s="10">
        <v>5</v>
      </c>
      <c r="U22" s="11">
        <v>5</v>
      </c>
      <c r="V22" s="12">
        <v>10</v>
      </c>
      <c r="W22" s="21">
        <v>15</v>
      </c>
      <c r="X22" s="22">
        <v>14</v>
      </c>
      <c r="Y22" s="23">
        <v>29</v>
      </c>
      <c r="Z22" s="21">
        <v>4</v>
      </c>
      <c r="AA22" s="22">
        <v>6</v>
      </c>
      <c r="AB22" s="23">
        <v>10</v>
      </c>
      <c r="AC22" s="25">
        <v>1</v>
      </c>
      <c r="AD22" s="22">
        <v>5</v>
      </c>
      <c r="AE22" s="24">
        <v>6</v>
      </c>
      <c r="AF22" s="21">
        <v>2</v>
      </c>
      <c r="AG22" s="22">
        <v>2</v>
      </c>
      <c r="AH22" s="23">
        <v>4</v>
      </c>
    </row>
    <row r="23" spans="1:34" s="26" customFormat="1" ht="15" x14ac:dyDescent="0.15">
      <c r="A23" s="4">
        <v>18</v>
      </c>
      <c r="B23" s="21">
        <v>120</v>
      </c>
      <c r="C23" s="22">
        <v>94</v>
      </c>
      <c r="D23" s="23">
        <v>214</v>
      </c>
      <c r="E23" s="10">
        <v>34</v>
      </c>
      <c r="F23" s="11">
        <v>23</v>
      </c>
      <c r="G23" s="12">
        <v>57</v>
      </c>
      <c r="H23" s="21">
        <v>16</v>
      </c>
      <c r="I23" s="22">
        <v>10</v>
      </c>
      <c r="J23" s="24">
        <v>26</v>
      </c>
      <c r="K23" s="21">
        <v>6</v>
      </c>
      <c r="L23" s="22">
        <v>7</v>
      </c>
      <c r="M23" s="23">
        <v>13</v>
      </c>
      <c r="N23" s="25">
        <v>22</v>
      </c>
      <c r="O23" s="22">
        <v>20</v>
      </c>
      <c r="P23" s="24">
        <v>42</v>
      </c>
      <c r="Q23" s="10">
        <v>4</v>
      </c>
      <c r="R23" s="11">
        <v>6</v>
      </c>
      <c r="S23" s="12">
        <v>10</v>
      </c>
      <c r="T23" s="10">
        <v>12</v>
      </c>
      <c r="U23" s="11">
        <v>4</v>
      </c>
      <c r="V23" s="12">
        <v>16</v>
      </c>
      <c r="W23" s="21">
        <v>12</v>
      </c>
      <c r="X23" s="22">
        <v>14</v>
      </c>
      <c r="Y23" s="23">
        <v>26</v>
      </c>
      <c r="Z23" s="21">
        <v>9</v>
      </c>
      <c r="AA23" s="22">
        <v>4</v>
      </c>
      <c r="AB23" s="23">
        <v>13</v>
      </c>
      <c r="AC23" s="25">
        <v>3</v>
      </c>
      <c r="AD23" s="22">
        <v>3</v>
      </c>
      <c r="AE23" s="24">
        <v>6</v>
      </c>
      <c r="AF23" s="21">
        <v>2</v>
      </c>
      <c r="AG23" s="22">
        <v>3</v>
      </c>
      <c r="AH23" s="23">
        <v>5</v>
      </c>
    </row>
    <row r="24" spans="1:34" s="26" customFormat="1" ht="15" x14ac:dyDescent="0.15">
      <c r="A24" s="15">
        <v>19</v>
      </c>
      <c r="B24" s="27">
        <v>95</v>
      </c>
      <c r="C24" s="28">
        <v>82</v>
      </c>
      <c r="D24" s="29">
        <v>177</v>
      </c>
      <c r="E24" s="16">
        <v>24</v>
      </c>
      <c r="F24" s="17">
        <v>20</v>
      </c>
      <c r="G24" s="18">
        <v>44</v>
      </c>
      <c r="H24" s="27">
        <v>10</v>
      </c>
      <c r="I24" s="28">
        <v>11</v>
      </c>
      <c r="J24" s="30">
        <v>21</v>
      </c>
      <c r="K24" s="27">
        <v>6</v>
      </c>
      <c r="L24" s="28">
        <v>11</v>
      </c>
      <c r="M24" s="29">
        <v>17</v>
      </c>
      <c r="N24" s="31">
        <v>16</v>
      </c>
      <c r="O24" s="28">
        <v>12</v>
      </c>
      <c r="P24" s="30">
        <v>28</v>
      </c>
      <c r="Q24" s="16">
        <v>1</v>
      </c>
      <c r="R24" s="17">
        <v>6</v>
      </c>
      <c r="S24" s="18">
        <v>7</v>
      </c>
      <c r="T24" s="16">
        <v>7</v>
      </c>
      <c r="U24" s="17">
        <v>7</v>
      </c>
      <c r="V24" s="18">
        <v>14</v>
      </c>
      <c r="W24" s="27">
        <v>20</v>
      </c>
      <c r="X24" s="28">
        <v>9</v>
      </c>
      <c r="Y24" s="29">
        <v>29</v>
      </c>
      <c r="Z24" s="27">
        <v>2</v>
      </c>
      <c r="AA24" s="28">
        <v>3</v>
      </c>
      <c r="AB24" s="29">
        <v>5</v>
      </c>
      <c r="AC24" s="31">
        <v>5</v>
      </c>
      <c r="AD24" s="28">
        <v>1</v>
      </c>
      <c r="AE24" s="30">
        <v>6</v>
      </c>
      <c r="AF24" s="27">
        <v>4</v>
      </c>
      <c r="AG24" s="28">
        <v>2</v>
      </c>
      <c r="AH24" s="29">
        <v>6</v>
      </c>
    </row>
    <row r="25" spans="1:34" s="26" customFormat="1" ht="15" x14ac:dyDescent="0.15">
      <c r="A25" s="4">
        <v>20</v>
      </c>
      <c r="B25" s="21">
        <v>85</v>
      </c>
      <c r="C25" s="22">
        <v>88</v>
      </c>
      <c r="D25" s="23">
        <v>173</v>
      </c>
      <c r="E25" s="10">
        <v>28</v>
      </c>
      <c r="F25" s="11">
        <v>23</v>
      </c>
      <c r="G25" s="12">
        <v>51</v>
      </c>
      <c r="H25" s="21">
        <v>7</v>
      </c>
      <c r="I25" s="22">
        <v>12</v>
      </c>
      <c r="J25" s="24">
        <v>19</v>
      </c>
      <c r="K25" s="21">
        <v>9</v>
      </c>
      <c r="L25" s="22">
        <v>8</v>
      </c>
      <c r="M25" s="23">
        <v>17</v>
      </c>
      <c r="N25" s="25">
        <v>15</v>
      </c>
      <c r="O25" s="22">
        <v>14</v>
      </c>
      <c r="P25" s="24">
        <v>29</v>
      </c>
      <c r="Q25" s="10">
        <v>3</v>
      </c>
      <c r="R25" s="11">
        <v>6</v>
      </c>
      <c r="S25" s="12">
        <v>9</v>
      </c>
      <c r="T25" s="10">
        <v>6</v>
      </c>
      <c r="U25" s="11">
        <v>3</v>
      </c>
      <c r="V25" s="12">
        <v>9</v>
      </c>
      <c r="W25" s="21">
        <v>7</v>
      </c>
      <c r="X25" s="22">
        <v>12</v>
      </c>
      <c r="Y25" s="23">
        <v>19</v>
      </c>
      <c r="Z25" s="21">
        <v>4</v>
      </c>
      <c r="AA25" s="22">
        <v>3</v>
      </c>
      <c r="AB25" s="23">
        <v>7</v>
      </c>
      <c r="AC25" s="25">
        <v>4</v>
      </c>
      <c r="AD25" s="22">
        <v>4</v>
      </c>
      <c r="AE25" s="24">
        <v>8</v>
      </c>
      <c r="AF25" s="21">
        <v>2</v>
      </c>
      <c r="AG25" s="22">
        <v>3</v>
      </c>
      <c r="AH25" s="23">
        <v>5</v>
      </c>
    </row>
    <row r="26" spans="1:34" s="26" customFormat="1" ht="15" x14ac:dyDescent="0.15">
      <c r="A26" s="4">
        <v>21</v>
      </c>
      <c r="B26" s="21">
        <v>95</v>
      </c>
      <c r="C26" s="22">
        <v>87</v>
      </c>
      <c r="D26" s="23">
        <v>182</v>
      </c>
      <c r="E26" s="10">
        <v>23</v>
      </c>
      <c r="F26" s="11">
        <v>11</v>
      </c>
      <c r="G26" s="12">
        <v>34</v>
      </c>
      <c r="H26" s="21">
        <v>13</v>
      </c>
      <c r="I26" s="22">
        <v>21</v>
      </c>
      <c r="J26" s="24">
        <v>34</v>
      </c>
      <c r="K26" s="21">
        <v>6</v>
      </c>
      <c r="L26" s="22">
        <v>11</v>
      </c>
      <c r="M26" s="23">
        <v>17</v>
      </c>
      <c r="N26" s="25">
        <v>24</v>
      </c>
      <c r="O26" s="22">
        <v>13</v>
      </c>
      <c r="P26" s="24">
        <v>37</v>
      </c>
      <c r="Q26" s="10">
        <v>6</v>
      </c>
      <c r="R26" s="11">
        <v>2</v>
      </c>
      <c r="S26" s="12">
        <v>8</v>
      </c>
      <c r="T26" s="10">
        <v>7</v>
      </c>
      <c r="U26" s="11">
        <v>11</v>
      </c>
      <c r="V26" s="12">
        <v>18</v>
      </c>
      <c r="W26" s="21">
        <v>9</v>
      </c>
      <c r="X26" s="22">
        <v>6</v>
      </c>
      <c r="Y26" s="23">
        <v>15</v>
      </c>
      <c r="Z26" s="21">
        <v>4</v>
      </c>
      <c r="AA26" s="22">
        <v>9</v>
      </c>
      <c r="AB26" s="23">
        <v>13</v>
      </c>
      <c r="AC26" s="25">
        <v>2</v>
      </c>
      <c r="AD26" s="22">
        <v>1</v>
      </c>
      <c r="AE26" s="24">
        <v>3</v>
      </c>
      <c r="AF26" s="21">
        <v>1</v>
      </c>
      <c r="AG26" s="22">
        <v>2</v>
      </c>
      <c r="AH26" s="23">
        <v>3</v>
      </c>
    </row>
    <row r="27" spans="1:34" s="26" customFormat="1" ht="15" x14ac:dyDescent="0.15">
      <c r="A27" s="4">
        <v>22</v>
      </c>
      <c r="B27" s="21">
        <v>114</v>
      </c>
      <c r="C27" s="22">
        <v>77</v>
      </c>
      <c r="D27" s="23">
        <v>191</v>
      </c>
      <c r="E27" s="10">
        <v>37</v>
      </c>
      <c r="F27" s="11">
        <v>22</v>
      </c>
      <c r="G27" s="12">
        <v>59</v>
      </c>
      <c r="H27" s="21">
        <v>12</v>
      </c>
      <c r="I27" s="22">
        <v>9</v>
      </c>
      <c r="J27" s="24">
        <v>21</v>
      </c>
      <c r="K27" s="21">
        <v>6</v>
      </c>
      <c r="L27" s="22">
        <v>5</v>
      </c>
      <c r="M27" s="23">
        <v>11</v>
      </c>
      <c r="N27" s="25">
        <v>23</v>
      </c>
      <c r="O27" s="22">
        <v>12</v>
      </c>
      <c r="P27" s="24">
        <v>35</v>
      </c>
      <c r="Q27" s="10">
        <v>7</v>
      </c>
      <c r="R27" s="11">
        <v>4</v>
      </c>
      <c r="S27" s="12">
        <v>11</v>
      </c>
      <c r="T27" s="10">
        <v>6</v>
      </c>
      <c r="U27" s="11">
        <v>5</v>
      </c>
      <c r="V27" s="12">
        <v>11</v>
      </c>
      <c r="W27" s="21">
        <v>14</v>
      </c>
      <c r="X27" s="22">
        <v>13</v>
      </c>
      <c r="Y27" s="23">
        <v>27</v>
      </c>
      <c r="Z27" s="21">
        <v>4</v>
      </c>
      <c r="AA27" s="22">
        <v>1</v>
      </c>
      <c r="AB27" s="23">
        <v>5</v>
      </c>
      <c r="AC27" s="25">
        <v>3</v>
      </c>
      <c r="AD27" s="22">
        <v>4</v>
      </c>
      <c r="AE27" s="24">
        <v>7</v>
      </c>
      <c r="AF27" s="21">
        <v>2</v>
      </c>
      <c r="AG27" s="22">
        <v>2</v>
      </c>
      <c r="AH27" s="23">
        <v>4</v>
      </c>
    </row>
    <row r="28" spans="1:34" s="26" customFormat="1" ht="15" x14ac:dyDescent="0.15">
      <c r="A28" s="4">
        <v>23</v>
      </c>
      <c r="B28" s="21">
        <v>85</v>
      </c>
      <c r="C28" s="22">
        <v>79</v>
      </c>
      <c r="D28" s="23">
        <v>164</v>
      </c>
      <c r="E28" s="10">
        <v>17</v>
      </c>
      <c r="F28" s="11">
        <v>24</v>
      </c>
      <c r="G28" s="12">
        <v>41</v>
      </c>
      <c r="H28" s="21">
        <v>15</v>
      </c>
      <c r="I28" s="22">
        <v>6</v>
      </c>
      <c r="J28" s="24">
        <v>21</v>
      </c>
      <c r="K28" s="21">
        <v>8</v>
      </c>
      <c r="L28" s="22">
        <v>8</v>
      </c>
      <c r="M28" s="23">
        <v>16</v>
      </c>
      <c r="N28" s="25">
        <v>19</v>
      </c>
      <c r="O28" s="22">
        <v>18</v>
      </c>
      <c r="P28" s="24">
        <v>37</v>
      </c>
      <c r="Q28" s="10">
        <v>4</v>
      </c>
      <c r="R28" s="11">
        <v>6</v>
      </c>
      <c r="S28" s="12">
        <v>10</v>
      </c>
      <c r="T28" s="10">
        <v>2</v>
      </c>
      <c r="U28" s="11">
        <v>8</v>
      </c>
      <c r="V28" s="12">
        <v>10</v>
      </c>
      <c r="W28" s="21">
        <v>8</v>
      </c>
      <c r="X28" s="22">
        <v>4</v>
      </c>
      <c r="Y28" s="23">
        <v>12</v>
      </c>
      <c r="Z28" s="21">
        <v>6</v>
      </c>
      <c r="AA28" s="22">
        <v>4</v>
      </c>
      <c r="AB28" s="23">
        <v>10</v>
      </c>
      <c r="AC28" s="25">
        <v>3</v>
      </c>
      <c r="AD28" s="22">
        <v>0</v>
      </c>
      <c r="AE28" s="24">
        <v>3</v>
      </c>
      <c r="AF28" s="21">
        <v>3</v>
      </c>
      <c r="AG28" s="22">
        <v>1</v>
      </c>
      <c r="AH28" s="23">
        <v>4</v>
      </c>
    </row>
    <row r="29" spans="1:34" s="26" customFormat="1" ht="15" x14ac:dyDescent="0.15">
      <c r="A29" s="15">
        <v>24</v>
      </c>
      <c r="B29" s="27">
        <v>100</v>
      </c>
      <c r="C29" s="28">
        <v>78</v>
      </c>
      <c r="D29" s="29">
        <v>178</v>
      </c>
      <c r="E29" s="16">
        <v>21</v>
      </c>
      <c r="F29" s="17">
        <v>22</v>
      </c>
      <c r="G29" s="18">
        <v>43</v>
      </c>
      <c r="H29" s="27">
        <v>15</v>
      </c>
      <c r="I29" s="28">
        <v>11</v>
      </c>
      <c r="J29" s="30">
        <v>26</v>
      </c>
      <c r="K29" s="27">
        <v>8</v>
      </c>
      <c r="L29" s="28">
        <v>10</v>
      </c>
      <c r="M29" s="29">
        <v>18</v>
      </c>
      <c r="N29" s="31">
        <v>30</v>
      </c>
      <c r="O29" s="28">
        <v>13</v>
      </c>
      <c r="P29" s="30">
        <v>43</v>
      </c>
      <c r="Q29" s="16">
        <v>2</v>
      </c>
      <c r="R29" s="17">
        <v>3</v>
      </c>
      <c r="S29" s="18">
        <v>5</v>
      </c>
      <c r="T29" s="16">
        <v>3</v>
      </c>
      <c r="U29" s="17">
        <v>2</v>
      </c>
      <c r="V29" s="18">
        <v>5</v>
      </c>
      <c r="W29" s="27">
        <v>14</v>
      </c>
      <c r="X29" s="28">
        <v>8</v>
      </c>
      <c r="Y29" s="29">
        <v>22</v>
      </c>
      <c r="Z29" s="27">
        <v>3</v>
      </c>
      <c r="AA29" s="28">
        <v>5</v>
      </c>
      <c r="AB29" s="29">
        <v>8</v>
      </c>
      <c r="AC29" s="31">
        <v>3</v>
      </c>
      <c r="AD29" s="28">
        <v>4</v>
      </c>
      <c r="AE29" s="30">
        <v>7</v>
      </c>
      <c r="AF29" s="27">
        <v>1</v>
      </c>
      <c r="AG29" s="28">
        <v>0</v>
      </c>
      <c r="AH29" s="29">
        <v>1</v>
      </c>
    </row>
    <row r="30" spans="1:34" s="26" customFormat="1" ht="15" x14ac:dyDescent="0.15">
      <c r="A30" s="4">
        <v>25</v>
      </c>
      <c r="B30" s="21">
        <v>90</v>
      </c>
      <c r="C30" s="22">
        <v>68</v>
      </c>
      <c r="D30" s="23">
        <v>158</v>
      </c>
      <c r="E30" s="10">
        <v>20</v>
      </c>
      <c r="F30" s="11">
        <v>19</v>
      </c>
      <c r="G30" s="12">
        <v>39</v>
      </c>
      <c r="H30" s="21">
        <v>11</v>
      </c>
      <c r="I30" s="22">
        <v>10</v>
      </c>
      <c r="J30" s="24">
        <v>21</v>
      </c>
      <c r="K30" s="21">
        <v>11</v>
      </c>
      <c r="L30" s="22">
        <v>4</v>
      </c>
      <c r="M30" s="23">
        <v>15</v>
      </c>
      <c r="N30" s="25">
        <v>21</v>
      </c>
      <c r="O30" s="22">
        <v>10</v>
      </c>
      <c r="P30" s="24">
        <v>31</v>
      </c>
      <c r="Q30" s="10">
        <v>2</v>
      </c>
      <c r="R30" s="11">
        <v>2</v>
      </c>
      <c r="S30" s="12">
        <v>4</v>
      </c>
      <c r="T30" s="10">
        <v>6</v>
      </c>
      <c r="U30" s="11">
        <v>4</v>
      </c>
      <c r="V30" s="12">
        <v>10</v>
      </c>
      <c r="W30" s="21">
        <v>11</v>
      </c>
      <c r="X30" s="22">
        <v>10</v>
      </c>
      <c r="Y30" s="23">
        <v>21</v>
      </c>
      <c r="Z30" s="21">
        <v>3</v>
      </c>
      <c r="AA30" s="22">
        <v>6</v>
      </c>
      <c r="AB30" s="23">
        <v>9</v>
      </c>
      <c r="AC30" s="25">
        <v>3</v>
      </c>
      <c r="AD30" s="22">
        <v>1</v>
      </c>
      <c r="AE30" s="24">
        <v>4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97</v>
      </c>
      <c r="C31" s="22">
        <v>73</v>
      </c>
      <c r="D31" s="23">
        <v>170</v>
      </c>
      <c r="E31" s="10">
        <v>27</v>
      </c>
      <c r="F31" s="11">
        <v>16</v>
      </c>
      <c r="G31" s="12">
        <v>43</v>
      </c>
      <c r="H31" s="21">
        <v>18</v>
      </c>
      <c r="I31" s="22">
        <v>9</v>
      </c>
      <c r="J31" s="24">
        <v>27</v>
      </c>
      <c r="K31" s="21">
        <v>9</v>
      </c>
      <c r="L31" s="22">
        <v>9</v>
      </c>
      <c r="M31" s="23">
        <v>18</v>
      </c>
      <c r="N31" s="25">
        <v>16</v>
      </c>
      <c r="O31" s="22">
        <v>18</v>
      </c>
      <c r="P31" s="24">
        <v>34</v>
      </c>
      <c r="Q31" s="10">
        <v>2</v>
      </c>
      <c r="R31" s="11">
        <v>2</v>
      </c>
      <c r="S31" s="12">
        <v>4</v>
      </c>
      <c r="T31" s="10">
        <v>8</v>
      </c>
      <c r="U31" s="11">
        <v>5</v>
      </c>
      <c r="V31" s="12">
        <v>13</v>
      </c>
      <c r="W31" s="21">
        <v>9</v>
      </c>
      <c r="X31" s="22">
        <v>9</v>
      </c>
      <c r="Y31" s="23">
        <v>18</v>
      </c>
      <c r="Z31" s="21">
        <v>5</v>
      </c>
      <c r="AA31" s="22">
        <v>2</v>
      </c>
      <c r="AB31" s="23">
        <v>7</v>
      </c>
      <c r="AC31" s="25">
        <v>2</v>
      </c>
      <c r="AD31" s="22">
        <v>2</v>
      </c>
      <c r="AE31" s="24">
        <v>4</v>
      </c>
      <c r="AF31" s="21">
        <v>1</v>
      </c>
      <c r="AG31" s="22">
        <v>1</v>
      </c>
      <c r="AH31" s="23">
        <v>2</v>
      </c>
    </row>
    <row r="32" spans="1:34" s="26" customFormat="1" ht="15" x14ac:dyDescent="0.15">
      <c r="A32" s="4">
        <v>27</v>
      </c>
      <c r="B32" s="21">
        <v>82</v>
      </c>
      <c r="C32" s="22">
        <v>81</v>
      </c>
      <c r="D32" s="23">
        <v>163</v>
      </c>
      <c r="E32" s="10">
        <v>27</v>
      </c>
      <c r="F32" s="11">
        <v>22</v>
      </c>
      <c r="G32" s="12">
        <v>49</v>
      </c>
      <c r="H32" s="21">
        <v>12</v>
      </c>
      <c r="I32" s="22">
        <v>12</v>
      </c>
      <c r="J32" s="24">
        <v>24</v>
      </c>
      <c r="K32" s="21">
        <v>5</v>
      </c>
      <c r="L32" s="22">
        <v>3</v>
      </c>
      <c r="M32" s="23">
        <v>8</v>
      </c>
      <c r="N32" s="25">
        <v>14</v>
      </c>
      <c r="O32" s="22">
        <v>14</v>
      </c>
      <c r="P32" s="24">
        <v>28</v>
      </c>
      <c r="Q32" s="10">
        <v>2</v>
      </c>
      <c r="R32" s="11">
        <v>6</v>
      </c>
      <c r="S32" s="12">
        <v>8</v>
      </c>
      <c r="T32" s="10">
        <v>5</v>
      </c>
      <c r="U32" s="11">
        <v>6</v>
      </c>
      <c r="V32" s="12">
        <v>11</v>
      </c>
      <c r="W32" s="21">
        <v>11</v>
      </c>
      <c r="X32" s="22">
        <v>10</v>
      </c>
      <c r="Y32" s="23">
        <v>21</v>
      </c>
      <c r="Z32" s="21">
        <v>3</v>
      </c>
      <c r="AA32" s="22">
        <v>1</v>
      </c>
      <c r="AB32" s="23">
        <v>4</v>
      </c>
      <c r="AC32" s="25">
        <v>2</v>
      </c>
      <c r="AD32" s="22">
        <v>3</v>
      </c>
      <c r="AE32" s="24">
        <v>5</v>
      </c>
      <c r="AF32" s="21">
        <v>1</v>
      </c>
      <c r="AG32" s="22">
        <v>4</v>
      </c>
      <c r="AH32" s="23">
        <v>5</v>
      </c>
    </row>
    <row r="33" spans="1:34" s="26" customFormat="1" ht="15" x14ac:dyDescent="0.15">
      <c r="A33" s="4">
        <v>28</v>
      </c>
      <c r="B33" s="21">
        <v>102</v>
      </c>
      <c r="C33" s="22">
        <v>60</v>
      </c>
      <c r="D33" s="23">
        <v>162</v>
      </c>
      <c r="E33" s="10">
        <v>26</v>
      </c>
      <c r="F33" s="11">
        <v>16</v>
      </c>
      <c r="G33" s="12">
        <v>42</v>
      </c>
      <c r="H33" s="21">
        <v>15</v>
      </c>
      <c r="I33" s="22">
        <v>6</v>
      </c>
      <c r="J33" s="24">
        <v>21</v>
      </c>
      <c r="K33" s="21">
        <v>6</v>
      </c>
      <c r="L33" s="22">
        <v>5</v>
      </c>
      <c r="M33" s="23">
        <v>11</v>
      </c>
      <c r="N33" s="25">
        <v>22</v>
      </c>
      <c r="O33" s="22">
        <v>11</v>
      </c>
      <c r="P33" s="24">
        <v>33</v>
      </c>
      <c r="Q33" s="10">
        <v>2</v>
      </c>
      <c r="R33" s="11">
        <v>3</v>
      </c>
      <c r="S33" s="12">
        <v>5</v>
      </c>
      <c r="T33" s="10">
        <v>5</v>
      </c>
      <c r="U33" s="11">
        <v>6</v>
      </c>
      <c r="V33" s="12">
        <v>11</v>
      </c>
      <c r="W33" s="21">
        <v>13</v>
      </c>
      <c r="X33" s="22">
        <v>6</v>
      </c>
      <c r="Y33" s="23">
        <v>19</v>
      </c>
      <c r="Z33" s="21">
        <v>9</v>
      </c>
      <c r="AA33" s="22">
        <v>4</v>
      </c>
      <c r="AB33" s="23">
        <v>13</v>
      </c>
      <c r="AC33" s="25">
        <v>3</v>
      </c>
      <c r="AD33" s="22">
        <v>1</v>
      </c>
      <c r="AE33" s="24">
        <v>4</v>
      </c>
      <c r="AF33" s="21">
        <v>1</v>
      </c>
      <c r="AG33" s="22">
        <v>2</v>
      </c>
      <c r="AH33" s="23">
        <v>3</v>
      </c>
    </row>
    <row r="34" spans="1:34" s="26" customFormat="1" ht="15" x14ac:dyDescent="0.15">
      <c r="A34" s="15">
        <v>29</v>
      </c>
      <c r="B34" s="27">
        <v>104</v>
      </c>
      <c r="C34" s="28">
        <v>65</v>
      </c>
      <c r="D34" s="29">
        <v>169</v>
      </c>
      <c r="E34" s="16">
        <v>28</v>
      </c>
      <c r="F34" s="17">
        <v>14</v>
      </c>
      <c r="G34" s="18">
        <v>42</v>
      </c>
      <c r="H34" s="27">
        <v>17</v>
      </c>
      <c r="I34" s="28">
        <v>9</v>
      </c>
      <c r="J34" s="30">
        <v>26</v>
      </c>
      <c r="K34" s="27">
        <v>10</v>
      </c>
      <c r="L34" s="28">
        <v>8</v>
      </c>
      <c r="M34" s="29">
        <v>18</v>
      </c>
      <c r="N34" s="31">
        <v>23</v>
      </c>
      <c r="O34" s="28">
        <v>12</v>
      </c>
      <c r="P34" s="30">
        <v>35</v>
      </c>
      <c r="Q34" s="16">
        <v>1</v>
      </c>
      <c r="R34" s="17">
        <v>6</v>
      </c>
      <c r="S34" s="18">
        <v>7</v>
      </c>
      <c r="T34" s="16">
        <v>7</v>
      </c>
      <c r="U34" s="17">
        <v>4</v>
      </c>
      <c r="V34" s="18">
        <v>11</v>
      </c>
      <c r="W34" s="27">
        <v>9</v>
      </c>
      <c r="X34" s="28">
        <v>8</v>
      </c>
      <c r="Y34" s="29">
        <v>17</v>
      </c>
      <c r="Z34" s="27">
        <v>8</v>
      </c>
      <c r="AA34" s="28">
        <v>2</v>
      </c>
      <c r="AB34" s="29">
        <v>10</v>
      </c>
      <c r="AC34" s="31">
        <v>0</v>
      </c>
      <c r="AD34" s="28">
        <v>2</v>
      </c>
      <c r="AE34" s="30">
        <v>2</v>
      </c>
      <c r="AF34" s="27">
        <v>1</v>
      </c>
      <c r="AG34" s="28">
        <v>0</v>
      </c>
      <c r="AH34" s="29">
        <v>1</v>
      </c>
    </row>
    <row r="35" spans="1:34" s="26" customFormat="1" ht="15" x14ac:dyDescent="0.15">
      <c r="A35" s="4">
        <v>30</v>
      </c>
      <c r="B35" s="21">
        <v>71</v>
      </c>
      <c r="C35" s="22">
        <v>63</v>
      </c>
      <c r="D35" s="23">
        <v>134</v>
      </c>
      <c r="E35" s="10">
        <v>21</v>
      </c>
      <c r="F35" s="11">
        <v>19</v>
      </c>
      <c r="G35" s="12">
        <v>40</v>
      </c>
      <c r="H35" s="21">
        <v>12</v>
      </c>
      <c r="I35" s="22">
        <v>10</v>
      </c>
      <c r="J35" s="24">
        <v>22</v>
      </c>
      <c r="K35" s="21">
        <v>7</v>
      </c>
      <c r="L35" s="22">
        <v>9</v>
      </c>
      <c r="M35" s="23">
        <v>16</v>
      </c>
      <c r="N35" s="25">
        <v>15</v>
      </c>
      <c r="O35" s="22">
        <v>6</v>
      </c>
      <c r="P35" s="24">
        <v>21</v>
      </c>
      <c r="Q35" s="10">
        <v>1</v>
      </c>
      <c r="R35" s="11">
        <v>2</v>
      </c>
      <c r="S35" s="12">
        <v>3</v>
      </c>
      <c r="T35" s="10">
        <v>3</v>
      </c>
      <c r="U35" s="11">
        <v>3</v>
      </c>
      <c r="V35" s="12">
        <v>6</v>
      </c>
      <c r="W35" s="21">
        <v>8</v>
      </c>
      <c r="X35" s="22">
        <v>10</v>
      </c>
      <c r="Y35" s="23">
        <v>18</v>
      </c>
      <c r="Z35" s="21">
        <v>3</v>
      </c>
      <c r="AA35" s="22">
        <v>2</v>
      </c>
      <c r="AB35" s="23">
        <v>5</v>
      </c>
      <c r="AC35" s="25">
        <v>1</v>
      </c>
      <c r="AD35" s="22">
        <v>0</v>
      </c>
      <c r="AE35" s="24">
        <v>1</v>
      </c>
      <c r="AF35" s="21">
        <v>0</v>
      </c>
      <c r="AG35" s="22">
        <v>2</v>
      </c>
      <c r="AH35" s="23">
        <v>2</v>
      </c>
    </row>
    <row r="36" spans="1:34" s="26" customFormat="1" ht="15" x14ac:dyDescent="0.15">
      <c r="A36" s="4">
        <v>31</v>
      </c>
      <c r="B36" s="21">
        <v>84</v>
      </c>
      <c r="C36" s="22">
        <v>52</v>
      </c>
      <c r="D36" s="23">
        <v>136</v>
      </c>
      <c r="E36" s="10">
        <v>18</v>
      </c>
      <c r="F36" s="11">
        <v>17</v>
      </c>
      <c r="G36" s="12">
        <v>35</v>
      </c>
      <c r="H36" s="21">
        <v>16</v>
      </c>
      <c r="I36" s="22">
        <v>6</v>
      </c>
      <c r="J36" s="24">
        <v>22</v>
      </c>
      <c r="K36" s="21">
        <v>4</v>
      </c>
      <c r="L36" s="22">
        <v>7</v>
      </c>
      <c r="M36" s="23">
        <v>11</v>
      </c>
      <c r="N36" s="25">
        <v>20</v>
      </c>
      <c r="O36" s="22">
        <v>3</v>
      </c>
      <c r="P36" s="24">
        <v>23</v>
      </c>
      <c r="Q36" s="10">
        <v>1</v>
      </c>
      <c r="R36" s="11">
        <v>1</v>
      </c>
      <c r="S36" s="12">
        <v>2</v>
      </c>
      <c r="T36" s="10">
        <v>4</v>
      </c>
      <c r="U36" s="11">
        <v>4</v>
      </c>
      <c r="V36" s="12">
        <v>8</v>
      </c>
      <c r="W36" s="21">
        <v>11</v>
      </c>
      <c r="X36" s="22">
        <v>10</v>
      </c>
      <c r="Y36" s="23">
        <v>21</v>
      </c>
      <c r="Z36" s="21">
        <v>4</v>
      </c>
      <c r="AA36" s="22">
        <v>2</v>
      </c>
      <c r="AB36" s="23">
        <v>6</v>
      </c>
      <c r="AC36" s="25">
        <v>3</v>
      </c>
      <c r="AD36" s="22">
        <v>1</v>
      </c>
      <c r="AE36" s="24">
        <v>4</v>
      </c>
      <c r="AF36" s="21">
        <v>3</v>
      </c>
      <c r="AG36" s="22">
        <v>1</v>
      </c>
      <c r="AH36" s="23">
        <v>4</v>
      </c>
    </row>
    <row r="37" spans="1:34" s="26" customFormat="1" ht="15" x14ac:dyDescent="0.15">
      <c r="A37" s="4">
        <v>32</v>
      </c>
      <c r="B37" s="21">
        <v>71</v>
      </c>
      <c r="C37" s="22">
        <v>60</v>
      </c>
      <c r="D37" s="23">
        <v>131</v>
      </c>
      <c r="E37" s="10">
        <v>25</v>
      </c>
      <c r="F37" s="11">
        <v>14</v>
      </c>
      <c r="G37" s="12">
        <v>39</v>
      </c>
      <c r="H37" s="21">
        <v>12</v>
      </c>
      <c r="I37" s="22">
        <v>10</v>
      </c>
      <c r="J37" s="24">
        <v>22</v>
      </c>
      <c r="K37" s="21">
        <v>4</v>
      </c>
      <c r="L37" s="22">
        <v>4</v>
      </c>
      <c r="M37" s="23">
        <v>8</v>
      </c>
      <c r="N37" s="25">
        <v>4</v>
      </c>
      <c r="O37" s="22">
        <v>10</v>
      </c>
      <c r="P37" s="24">
        <v>14</v>
      </c>
      <c r="Q37" s="10">
        <v>3</v>
      </c>
      <c r="R37" s="11">
        <v>1</v>
      </c>
      <c r="S37" s="12">
        <v>4</v>
      </c>
      <c r="T37" s="10">
        <v>6</v>
      </c>
      <c r="U37" s="11">
        <v>8</v>
      </c>
      <c r="V37" s="12">
        <v>14</v>
      </c>
      <c r="W37" s="21">
        <v>6</v>
      </c>
      <c r="X37" s="22">
        <v>7</v>
      </c>
      <c r="Y37" s="23">
        <v>13</v>
      </c>
      <c r="Z37" s="21">
        <v>5</v>
      </c>
      <c r="AA37" s="22">
        <v>3</v>
      </c>
      <c r="AB37" s="23">
        <v>8</v>
      </c>
      <c r="AC37" s="25">
        <v>5</v>
      </c>
      <c r="AD37" s="22">
        <v>3</v>
      </c>
      <c r="AE37" s="24">
        <v>8</v>
      </c>
      <c r="AF37" s="21">
        <v>1</v>
      </c>
      <c r="AG37" s="22">
        <v>0</v>
      </c>
      <c r="AH37" s="23">
        <v>1</v>
      </c>
    </row>
    <row r="38" spans="1:34" s="26" customFormat="1" ht="15" x14ac:dyDescent="0.15">
      <c r="A38" s="4">
        <v>33</v>
      </c>
      <c r="B38" s="21">
        <v>91</v>
      </c>
      <c r="C38" s="22">
        <v>60</v>
      </c>
      <c r="D38" s="23">
        <v>151</v>
      </c>
      <c r="E38" s="10">
        <v>18</v>
      </c>
      <c r="F38" s="11">
        <v>21</v>
      </c>
      <c r="G38" s="12">
        <v>39</v>
      </c>
      <c r="H38" s="21">
        <v>15</v>
      </c>
      <c r="I38" s="22">
        <v>10</v>
      </c>
      <c r="J38" s="24">
        <v>25</v>
      </c>
      <c r="K38" s="21">
        <v>9</v>
      </c>
      <c r="L38" s="22">
        <v>4</v>
      </c>
      <c r="M38" s="23">
        <v>13</v>
      </c>
      <c r="N38" s="25">
        <v>16</v>
      </c>
      <c r="O38" s="22">
        <v>9</v>
      </c>
      <c r="P38" s="24">
        <v>25</v>
      </c>
      <c r="Q38" s="10">
        <v>5</v>
      </c>
      <c r="R38" s="11">
        <v>2</v>
      </c>
      <c r="S38" s="12">
        <v>7</v>
      </c>
      <c r="T38" s="10">
        <v>8</v>
      </c>
      <c r="U38" s="11">
        <v>3</v>
      </c>
      <c r="V38" s="12">
        <v>11</v>
      </c>
      <c r="W38" s="21">
        <v>8</v>
      </c>
      <c r="X38" s="22">
        <v>6</v>
      </c>
      <c r="Y38" s="23">
        <v>14</v>
      </c>
      <c r="Z38" s="21">
        <v>8</v>
      </c>
      <c r="AA38" s="22">
        <v>5</v>
      </c>
      <c r="AB38" s="23">
        <v>13</v>
      </c>
      <c r="AC38" s="25">
        <v>3</v>
      </c>
      <c r="AD38" s="22">
        <v>0</v>
      </c>
      <c r="AE38" s="24">
        <v>3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91</v>
      </c>
      <c r="C39" s="28">
        <v>53</v>
      </c>
      <c r="D39" s="29">
        <v>144</v>
      </c>
      <c r="E39" s="16">
        <v>29</v>
      </c>
      <c r="F39" s="17">
        <v>18</v>
      </c>
      <c r="G39" s="18">
        <v>47</v>
      </c>
      <c r="H39" s="27">
        <v>19</v>
      </c>
      <c r="I39" s="28">
        <v>10</v>
      </c>
      <c r="J39" s="30">
        <v>29</v>
      </c>
      <c r="K39" s="27">
        <v>3</v>
      </c>
      <c r="L39" s="28">
        <v>3</v>
      </c>
      <c r="M39" s="29">
        <v>6</v>
      </c>
      <c r="N39" s="31">
        <v>11</v>
      </c>
      <c r="O39" s="28">
        <v>9</v>
      </c>
      <c r="P39" s="30">
        <v>20</v>
      </c>
      <c r="Q39" s="16">
        <v>4</v>
      </c>
      <c r="R39" s="17">
        <v>2</v>
      </c>
      <c r="S39" s="18">
        <v>6</v>
      </c>
      <c r="T39" s="16">
        <v>8</v>
      </c>
      <c r="U39" s="17">
        <v>1</v>
      </c>
      <c r="V39" s="18">
        <v>9</v>
      </c>
      <c r="W39" s="27">
        <v>5</v>
      </c>
      <c r="X39" s="28">
        <v>7</v>
      </c>
      <c r="Y39" s="29">
        <v>12</v>
      </c>
      <c r="Z39" s="27">
        <v>7</v>
      </c>
      <c r="AA39" s="28">
        <v>1</v>
      </c>
      <c r="AB39" s="29">
        <v>8</v>
      </c>
      <c r="AC39" s="31">
        <v>4</v>
      </c>
      <c r="AD39" s="28">
        <v>2</v>
      </c>
      <c r="AE39" s="30">
        <v>6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91</v>
      </c>
      <c r="C40" s="22">
        <v>79</v>
      </c>
      <c r="D40" s="23">
        <v>170</v>
      </c>
      <c r="E40" s="10">
        <v>23</v>
      </c>
      <c r="F40" s="11">
        <v>25</v>
      </c>
      <c r="G40" s="12">
        <v>48</v>
      </c>
      <c r="H40" s="21">
        <v>20</v>
      </c>
      <c r="I40" s="22">
        <v>10</v>
      </c>
      <c r="J40" s="24">
        <v>30</v>
      </c>
      <c r="K40" s="21">
        <v>5</v>
      </c>
      <c r="L40" s="22">
        <v>5</v>
      </c>
      <c r="M40" s="23">
        <v>10</v>
      </c>
      <c r="N40" s="25">
        <v>19</v>
      </c>
      <c r="O40" s="22">
        <v>17</v>
      </c>
      <c r="P40" s="24">
        <v>36</v>
      </c>
      <c r="Q40" s="10">
        <v>3</v>
      </c>
      <c r="R40" s="11">
        <v>3</v>
      </c>
      <c r="S40" s="12">
        <v>6</v>
      </c>
      <c r="T40" s="10">
        <v>5</v>
      </c>
      <c r="U40" s="11">
        <v>2</v>
      </c>
      <c r="V40" s="12">
        <v>7</v>
      </c>
      <c r="W40" s="21">
        <v>9</v>
      </c>
      <c r="X40" s="22">
        <v>11</v>
      </c>
      <c r="Y40" s="23">
        <v>20</v>
      </c>
      <c r="Z40" s="21">
        <v>3</v>
      </c>
      <c r="AA40" s="22">
        <v>3</v>
      </c>
      <c r="AB40" s="23">
        <v>6</v>
      </c>
      <c r="AC40" s="25">
        <v>3</v>
      </c>
      <c r="AD40" s="22">
        <v>3</v>
      </c>
      <c r="AE40" s="24">
        <v>6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80</v>
      </c>
      <c r="C41" s="22">
        <v>59</v>
      </c>
      <c r="D41" s="23">
        <v>139</v>
      </c>
      <c r="E41" s="10">
        <v>29</v>
      </c>
      <c r="F41" s="11">
        <v>16</v>
      </c>
      <c r="G41" s="12">
        <v>45</v>
      </c>
      <c r="H41" s="21">
        <v>7</v>
      </c>
      <c r="I41" s="22">
        <v>9</v>
      </c>
      <c r="J41" s="24">
        <v>16</v>
      </c>
      <c r="K41" s="21">
        <v>5</v>
      </c>
      <c r="L41" s="22">
        <v>3</v>
      </c>
      <c r="M41" s="23">
        <v>8</v>
      </c>
      <c r="N41" s="25">
        <v>11</v>
      </c>
      <c r="O41" s="22">
        <v>14</v>
      </c>
      <c r="P41" s="24">
        <v>25</v>
      </c>
      <c r="Q41" s="10">
        <v>6</v>
      </c>
      <c r="R41" s="11">
        <v>3</v>
      </c>
      <c r="S41" s="12">
        <v>9</v>
      </c>
      <c r="T41" s="10">
        <v>4</v>
      </c>
      <c r="U41" s="11">
        <v>2</v>
      </c>
      <c r="V41" s="12">
        <v>6</v>
      </c>
      <c r="W41" s="21">
        <v>7</v>
      </c>
      <c r="X41" s="22">
        <v>5</v>
      </c>
      <c r="Y41" s="23">
        <v>12</v>
      </c>
      <c r="Z41" s="21">
        <v>5</v>
      </c>
      <c r="AA41" s="22">
        <v>4</v>
      </c>
      <c r="AB41" s="23">
        <v>9</v>
      </c>
      <c r="AC41" s="25">
        <v>3</v>
      </c>
      <c r="AD41" s="22">
        <v>2</v>
      </c>
      <c r="AE41" s="24">
        <v>5</v>
      </c>
      <c r="AF41" s="21">
        <v>3</v>
      </c>
      <c r="AG41" s="22">
        <v>1</v>
      </c>
      <c r="AH41" s="23">
        <v>4</v>
      </c>
    </row>
    <row r="42" spans="1:34" s="26" customFormat="1" ht="15" x14ac:dyDescent="0.15">
      <c r="A42" s="4">
        <v>37</v>
      </c>
      <c r="B42" s="21">
        <v>90</v>
      </c>
      <c r="C42" s="22">
        <v>93</v>
      </c>
      <c r="D42" s="23">
        <v>183</v>
      </c>
      <c r="E42" s="10">
        <v>24</v>
      </c>
      <c r="F42" s="11">
        <v>25</v>
      </c>
      <c r="G42" s="12">
        <v>49</v>
      </c>
      <c r="H42" s="21">
        <v>12</v>
      </c>
      <c r="I42" s="22">
        <v>17</v>
      </c>
      <c r="J42" s="24">
        <v>29</v>
      </c>
      <c r="K42" s="21">
        <v>5</v>
      </c>
      <c r="L42" s="22">
        <v>4</v>
      </c>
      <c r="M42" s="23">
        <v>9</v>
      </c>
      <c r="N42" s="25">
        <v>14</v>
      </c>
      <c r="O42" s="22">
        <v>17</v>
      </c>
      <c r="P42" s="24">
        <v>31</v>
      </c>
      <c r="Q42" s="10">
        <v>7</v>
      </c>
      <c r="R42" s="11">
        <v>3</v>
      </c>
      <c r="S42" s="12">
        <v>10</v>
      </c>
      <c r="T42" s="10">
        <v>6</v>
      </c>
      <c r="U42" s="11">
        <v>6</v>
      </c>
      <c r="V42" s="12">
        <v>12</v>
      </c>
      <c r="W42" s="21">
        <v>13</v>
      </c>
      <c r="X42" s="22">
        <v>7</v>
      </c>
      <c r="Y42" s="23">
        <v>20</v>
      </c>
      <c r="Z42" s="21">
        <v>3</v>
      </c>
      <c r="AA42" s="22">
        <v>5</v>
      </c>
      <c r="AB42" s="23">
        <v>8</v>
      </c>
      <c r="AC42" s="25">
        <v>5</v>
      </c>
      <c r="AD42" s="22">
        <v>6</v>
      </c>
      <c r="AE42" s="24">
        <v>11</v>
      </c>
      <c r="AF42" s="21">
        <v>1</v>
      </c>
      <c r="AG42" s="22">
        <v>3</v>
      </c>
      <c r="AH42" s="23">
        <v>4</v>
      </c>
    </row>
    <row r="43" spans="1:34" s="26" customFormat="1" ht="15" x14ac:dyDescent="0.15">
      <c r="A43" s="4">
        <v>38</v>
      </c>
      <c r="B43" s="21">
        <v>106</v>
      </c>
      <c r="C43" s="22">
        <v>104</v>
      </c>
      <c r="D43" s="23">
        <v>210</v>
      </c>
      <c r="E43" s="10">
        <v>20</v>
      </c>
      <c r="F43" s="11">
        <v>22</v>
      </c>
      <c r="G43" s="12">
        <v>42</v>
      </c>
      <c r="H43" s="21">
        <v>18</v>
      </c>
      <c r="I43" s="22">
        <v>18</v>
      </c>
      <c r="J43" s="24">
        <v>36</v>
      </c>
      <c r="K43" s="21">
        <v>6</v>
      </c>
      <c r="L43" s="22">
        <v>5</v>
      </c>
      <c r="M43" s="23">
        <v>11</v>
      </c>
      <c r="N43" s="25">
        <v>22</v>
      </c>
      <c r="O43" s="22">
        <v>16</v>
      </c>
      <c r="P43" s="24">
        <v>38</v>
      </c>
      <c r="Q43" s="10">
        <v>5</v>
      </c>
      <c r="R43" s="11">
        <v>7</v>
      </c>
      <c r="S43" s="12">
        <v>12</v>
      </c>
      <c r="T43" s="10">
        <v>8</v>
      </c>
      <c r="U43" s="11">
        <v>11</v>
      </c>
      <c r="V43" s="12">
        <v>19</v>
      </c>
      <c r="W43" s="21">
        <v>14</v>
      </c>
      <c r="X43" s="22">
        <v>14</v>
      </c>
      <c r="Y43" s="23">
        <v>28</v>
      </c>
      <c r="Z43" s="21">
        <v>9</v>
      </c>
      <c r="AA43" s="22">
        <v>3</v>
      </c>
      <c r="AB43" s="23">
        <v>12</v>
      </c>
      <c r="AC43" s="25">
        <v>4</v>
      </c>
      <c r="AD43" s="22">
        <v>6</v>
      </c>
      <c r="AE43" s="24">
        <v>10</v>
      </c>
      <c r="AF43" s="21">
        <v>0</v>
      </c>
      <c r="AG43" s="22">
        <v>2</v>
      </c>
      <c r="AH43" s="23">
        <v>2</v>
      </c>
    </row>
    <row r="44" spans="1:34" s="26" customFormat="1" ht="15" x14ac:dyDescent="0.15">
      <c r="A44" s="15">
        <v>39</v>
      </c>
      <c r="B44" s="27">
        <v>96</v>
      </c>
      <c r="C44" s="28">
        <v>89</v>
      </c>
      <c r="D44" s="29">
        <v>185</v>
      </c>
      <c r="E44" s="16">
        <v>23</v>
      </c>
      <c r="F44" s="17">
        <v>26</v>
      </c>
      <c r="G44" s="18">
        <v>49</v>
      </c>
      <c r="H44" s="27">
        <v>14</v>
      </c>
      <c r="I44" s="28">
        <v>10</v>
      </c>
      <c r="J44" s="30">
        <v>24</v>
      </c>
      <c r="K44" s="27">
        <v>6</v>
      </c>
      <c r="L44" s="28">
        <v>4</v>
      </c>
      <c r="M44" s="29">
        <v>10</v>
      </c>
      <c r="N44" s="31">
        <v>19</v>
      </c>
      <c r="O44" s="28">
        <v>12</v>
      </c>
      <c r="P44" s="30">
        <v>31</v>
      </c>
      <c r="Q44" s="16">
        <v>4</v>
      </c>
      <c r="R44" s="17">
        <v>3</v>
      </c>
      <c r="S44" s="18">
        <v>7</v>
      </c>
      <c r="T44" s="16">
        <v>10</v>
      </c>
      <c r="U44" s="17">
        <v>9</v>
      </c>
      <c r="V44" s="18">
        <v>19</v>
      </c>
      <c r="W44" s="27">
        <v>7</v>
      </c>
      <c r="X44" s="28">
        <v>18</v>
      </c>
      <c r="Y44" s="29">
        <v>25</v>
      </c>
      <c r="Z44" s="27">
        <v>6</v>
      </c>
      <c r="AA44" s="28">
        <v>6</v>
      </c>
      <c r="AB44" s="29">
        <v>12</v>
      </c>
      <c r="AC44" s="31">
        <v>3</v>
      </c>
      <c r="AD44" s="28">
        <v>1</v>
      </c>
      <c r="AE44" s="30">
        <v>4</v>
      </c>
      <c r="AF44" s="27">
        <v>4</v>
      </c>
      <c r="AG44" s="28">
        <v>0</v>
      </c>
      <c r="AH44" s="29">
        <v>4</v>
      </c>
    </row>
    <row r="45" spans="1:34" s="26" customFormat="1" ht="15" x14ac:dyDescent="0.15">
      <c r="A45" s="4">
        <v>40</v>
      </c>
      <c r="B45" s="21">
        <v>110</v>
      </c>
      <c r="C45" s="22">
        <v>98</v>
      </c>
      <c r="D45" s="23">
        <v>208</v>
      </c>
      <c r="E45" s="10">
        <v>32</v>
      </c>
      <c r="F45" s="11">
        <v>20</v>
      </c>
      <c r="G45" s="12">
        <v>52</v>
      </c>
      <c r="H45" s="21">
        <v>11</v>
      </c>
      <c r="I45" s="22">
        <v>17</v>
      </c>
      <c r="J45" s="24">
        <v>28</v>
      </c>
      <c r="K45" s="21">
        <v>2</v>
      </c>
      <c r="L45" s="22">
        <v>7</v>
      </c>
      <c r="M45" s="23">
        <v>9</v>
      </c>
      <c r="N45" s="25">
        <v>26</v>
      </c>
      <c r="O45" s="22">
        <v>17</v>
      </c>
      <c r="P45" s="24">
        <v>43</v>
      </c>
      <c r="Q45" s="21">
        <v>2</v>
      </c>
      <c r="R45" s="22">
        <v>5</v>
      </c>
      <c r="S45" s="23">
        <v>7</v>
      </c>
      <c r="T45" s="10">
        <v>7</v>
      </c>
      <c r="U45" s="11">
        <v>9</v>
      </c>
      <c r="V45" s="12">
        <v>16</v>
      </c>
      <c r="W45" s="21">
        <v>21</v>
      </c>
      <c r="X45" s="22">
        <v>14</v>
      </c>
      <c r="Y45" s="23">
        <v>35</v>
      </c>
      <c r="Z45" s="21">
        <v>6</v>
      </c>
      <c r="AA45" s="22">
        <v>6</v>
      </c>
      <c r="AB45" s="23">
        <v>12</v>
      </c>
      <c r="AC45" s="21">
        <v>2</v>
      </c>
      <c r="AD45" s="22">
        <v>1</v>
      </c>
      <c r="AE45" s="23">
        <v>3</v>
      </c>
      <c r="AF45" s="21">
        <v>1</v>
      </c>
      <c r="AG45" s="22">
        <v>2</v>
      </c>
      <c r="AH45" s="23">
        <v>3</v>
      </c>
    </row>
    <row r="46" spans="1:34" s="26" customFormat="1" ht="15" x14ac:dyDescent="0.15">
      <c r="A46" s="4">
        <v>41</v>
      </c>
      <c r="B46" s="21">
        <v>139</v>
      </c>
      <c r="C46" s="22">
        <v>110</v>
      </c>
      <c r="D46" s="23">
        <v>249</v>
      </c>
      <c r="E46" s="10">
        <v>40</v>
      </c>
      <c r="F46" s="11">
        <v>26</v>
      </c>
      <c r="G46" s="12">
        <v>66</v>
      </c>
      <c r="H46" s="21">
        <v>25</v>
      </c>
      <c r="I46" s="22">
        <v>15</v>
      </c>
      <c r="J46" s="24">
        <v>40</v>
      </c>
      <c r="K46" s="21">
        <v>3</v>
      </c>
      <c r="L46" s="22">
        <v>3</v>
      </c>
      <c r="M46" s="23">
        <v>6</v>
      </c>
      <c r="N46" s="25">
        <v>20</v>
      </c>
      <c r="O46" s="22">
        <v>22</v>
      </c>
      <c r="P46" s="24">
        <v>42</v>
      </c>
      <c r="Q46" s="21">
        <v>14</v>
      </c>
      <c r="R46" s="22">
        <v>14</v>
      </c>
      <c r="S46" s="23">
        <v>28</v>
      </c>
      <c r="T46" s="10">
        <v>13</v>
      </c>
      <c r="U46" s="11">
        <v>6</v>
      </c>
      <c r="V46" s="12">
        <v>19</v>
      </c>
      <c r="W46" s="21">
        <v>15</v>
      </c>
      <c r="X46" s="22">
        <v>17</v>
      </c>
      <c r="Y46" s="23">
        <v>32</v>
      </c>
      <c r="Z46" s="21">
        <v>3</v>
      </c>
      <c r="AA46" s="22">
        <v>2</v>
      </c>
      <c r="AB46" s="23">
        <v>5</v>
      </c>
      <c r="AC46" s="21">
        <v>3</v>
      </c>
      <c r="AD46" s="22">
        <v>4</v>
      </c>
      <c r="AE46" s="23">
        <v>7</v>
      </c>
      <c r="AF46" s="21">
        <v>3</v>
      </c>
      <c r="AG46" s="22">
        <v>1</v>
      </c>
      <c r="AH46" s="23">
        <v>4</v>
      </c>
    </row>
    <row r="47" spans="1:34" s="26" customFormat="1" ht="15" x14ac:dyDescent="0.15">
      <c r="A47" s="4">
        <v>42</v>
      </c>
      <c r="B47" s="21">
        <v>123</v>
      </c>
      <c r="C47" s="22">
        <v>101</v>
      </c>
      <c r="D47" s="23">
        <v>224</v>
      </c>
      <c r="E47" s="10">
        <v>31</v>
      </c>
      <c r="F47" s="11">
        <v>31</v>
      </c>
      <c r="G47" s="12">
        <v>62</v>
      </c>
      <c r="H47" s="21">
        <v>23</v>
      </c>
      <c r="I47" s="22">
        <v>10</v>
      </c>
      <c r="J47" s="24">
        <v>33</v>
      </c>
      <c r="K47" s="21">
        <v>9</v>
      </c>
      <c r="L47" s="22">
        <v>3</v>
      </c>
      <c r="M47" s="23">
        <v>12</v>
      </c>
      <c r="N47" s="25">
        <v>22</v>
      </c>
      <c r="O47" s="22">
        <v>23</v>
      </c>
      <c r="P47" s="24">
        <v>45</v>
      </c>
      <c r="Q47" s="21">
        <v>8</v>
      </c>
      <c r="R47" s="22">
        <v>6</v>
      </c>
      <c r="S47" s="23">
        <v>14</v>
      </c>
      <c r="T47" s="10">
        <v>8</v>
      </c>
      <c r="U47" s="11">
        <v>11</v>
      </c>
      <c r="V47" s="12">
        <v>19</v>
      </c>
      <c r="W47" s="21">
        <v>12</v>
      </c>
      <c r="X47" s="22">
        <v>8</v>
      </c>
      <c r="Y47" s="23">
        <v>20</v>
      </c>
      <c r="Z47" s="21">
        <v>3</v>
      </c>
      <c r="AA47" s="22">
        <v>4</v>
      </c>
      <c r="AB47" s="23">
        <v>7</v>
      </c>
      <c r="AC47" s="21">
        <v>4</v>
      </c>
      <c r="AD47" s="22">
        <v>4</v>
      </c>
      <c r="AE47" s="23">
        <v>8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122</v>
      </c>
      <c r="C48" s="22">
        <v>112</v>
      </c>
      <c r="D48" s="23">
        <v>234</v>
      </c>
      <c r="E48" s="10">
        <v>38</v>
      </c>
      <c r="F48" s="11">
        <v>36</v>
      </c>
      <c r="G48" s="12">
        <v>74</v>
      </c>
      <c r="H48" s="21">
        <v>23</v>
      </c>
      <c r="I48" s="22">
        <v>12</v>
      </c>
      <c r="J48" s="24">
        <v>35</v>
      </c>
      <c r="K48" s="21">
        <v>9</v>
      </c>
      <c r="L48" s="22">
        <v>9</v>
      </c>
      <c r="M48" s="23">
        <v>18</v>
      </c>
      <c r="N48" s="25">
        <v>18</v>
      </c>
      <c r="O48" s="22">
        <v>17</v>
      </c>
      <c r="P48" s="24">
        <v>35</v>
      </c>
      <c r="Q48" s="21">
        <v>5</v>
      </c>
      <c r="R48" s="22">
        <v>1</v>
      </c>
      <c r="S48" s="23">
        <v>6</v>
      </c>
      <c r="T48" s="10">
        <v>10</v>
      </c>
      <c r="U48" s="11">
        <v>12</v>
      </c>
      <c r="V48" s="12">
        <v>22</v>
      </c>
      <c r="W48" s="21">
        <v>11</v>
      </c>
      <c r="X48" s="22">
        <v>10</v>
      </c>
      <c r="Y48" s="23">
        <v>21</v>
      </c>
      <c r="Z48" s="21">
        <v>1</v>
      </c>
      <c r="AA48" s="22">
        <v>6</v>
      </c>
      <c r="AB48" s="23">
        <v>7</v>
      </c>
      <c r="AC48" s="21">
        <v>4</v>
      </c>
      <c r="AD48" s="22">
        <v>5</v>
      </c>
      <c r="AE48" s="23">
        <v>9</v>
      </c>
      <c r="AF48" s="21">
        <v>3</v>
      </c>
      <c r="AG48" s="22">
        <v>4</v>
      </c>
      <c r="AH48" s="23">
        <v>7</v>
      </c>
    </row>
    <row r="49" spans="1:34" s="26" customFormat="1" ht="15" x14ac:dyDescent="0.15">
      <c r="A49" s="15">
        <v>44</v>
      </c>
      <c r="B49" s="27">
        <v>124</v>
      </c>
      <c r="C49" s="28">
        <v>119</v>
      </c>
      <c r="D49" s="29">
        <v>243</v>
      </c>
      <c r="E49" s="16">
        <v>27</v>
      </c>
      <c r="F49" s="17">
        <v>32</v>
      </c>
      <c r="G49" s="18">
        <v>59</v>
      </c>
      <c r="H49" s="27">
        <v>14</v>
      </c>
      <c r="I49" s="28">
        <v>17</v>
      </c>
      <c r="J49" s="30">
        <v>31</v>
      </c>
      <c r="K49" s="27">
        <v>11</v>
      </c>
      <c r="L49" s="28">
        <v>8</v>
      </c>
      <c r="M49" s="29">
        <v>19</v>
      </c>
      <c r="N49" s="31">
        <v>15</v>
      </c>
      <c r="O49" s="28">
        <v>20</v>
      </c>
      <c r="P49" s="30">
        <v>35</v>
      </c>
      <c r="Q49" s="27">
        <v>6</v>
      </c>
      <c r="R49" s="28">
        <v>7</v>
      </c>
      <c r="S49" s="29">
        <v>13</v>
      </c>
      <c r="T49" s="16">
        <v>14</v>
      </c>
      <c r="U49" s="17">
        <v>7</v>
      </c>
      <c r="V49" s="18">
        <v>21</v>
      </c>
      <c r="W49" s="27">
        <v>16</v>
      </c>
      <c r="X49" s="28">
        <v>12</v>
      </c>
      <c r="Y49" s="29">
        <v>28</v>
      </c>
      <c r="Z49" s="27">
        <v>11</v>
      </c>
      <c r="AA49" s="28">
        <v>9</v>
      </c>
      <c r="AB49" s="29">
        <v>20</v>
      </c>
      <c r="AC49" s="27">
        <v>8</v>
      </c>
      <c r="AD49" s="28">
        <v>3</v>
      </c>
      <c r="AE49" s="29">
        <v>11</v>
      </c>
      <c r="AF49" s="27">
        <v>2</v>
      </c>
      <c r="AG49" s="28">
        <v>4</v>
      </c>
      <c r="AH49" s="29">
        <v>6</v>
      </c>
    </row>
    <row r="50" spans="1:34" s="26" customFormat="1" ht="15" x14ac:dyDescent="0.15">
      <c r="A50" s="4">
        <v>45</v>
      </c>
      <c r="B50" s="21">
        <v>121</v>
      </c>
      <c r="C50" s="22">
        <v>127</v>
      </c>
      <c r="D50" s="23">
        <v>248</v>
      </c>
      <c r="E50" s="10">
        <v>32</v>
      </c>
      <c r="F50" s="11">
        <v>38</v>
      </c>
      <c r="G50" s="12">
        <v>70</v>
      </c>
      <c r="H50" s="21">
        <v>14</v>
      </c>
      <c r="I50" s="22">
        <v>13</v>
      </c>
      <c r="J50" s="24">
        <v>27</v>
      </c>
      <c r="K50" s="21">
        <v>9</v>
      </c>
      <c r="L50" s="22">
        <v>6</v>
      </c>
      <c r="M50" s="23">
        <v>15</v>
      </c>
      <c r="N50" s="25">
        <v>20</v>
      </c>
      <c r="O50" s="22">
        <v>22</v>
      </c>
      <c r="P50" s="24">
        <v>42</v>
      </c>
      <c r="Q50" s="21">
        <v>11</v>
      </c>
      <c r="R50" s="22">
        <v>9</v>
      </c>
      <c r="S50" s="23">
        <v>20</v>
      </c>
      <c r="T50" s="10">
        <v>12</v>
      </c>
      <c r="U50" s="11">
        <v>10</v>
      </c>
      <c r="V50" s="12">
        <v>22</v>
      </c>
      <c r="W50" s="21">
        <v>14</v>
      </c>
      <c r="X50" s="22">
        <v>17</v>
      </c>
      <c r="Y50" s="23">
        <v>31</v>
      </c>
      <c r="Z50" s="21">
        <v>3</v>
      </c>
      <c r="AA50" s="22">
        <v>4</v>
      </c>
      <c r="AB50" s="23">
        <v>7</v>
      </c>
      <c r="AC50" s="21">
        <v>5</v>
      </c>
      <c r="AD50" s="22">
        <v>6</v>
      </c>
      <c r="AE50" s="23">
        <v>11</v>
      </c>
      <c r="AF50" s="21">
        <v>1</v>
      </c>
      <c r="AG50" s="22">
        <v>2</v>
      </c>
      <c r="AH50" s="23">
        <v>3</v>
      </c>
    </row>
    <row r="51" spans="1:34" s="26" customFormat="1" ht="15" x14ac:dyDescent="0.15">
      <c r="A51" s="4">
        <v>46</v>
      </c>
      <c r="B51" s="21">
        <v>160</v>
      </c>
      <c r="C51" s="22">
        <v>135</v>
      </c>
      <c r="D51" s="23">
        <v>295</v>
      </c>
      <c r="E51" s="10">
        <v>43</v>
      </c>
      <c r="F51" s="11">
        <v>40</v>
      </c>
      <c r="G51" s="12">
        <v>83</v>
      </c>
      <c r="H51" s="21">
        <v>22</v>
      </c>
      <c r="I51" s="22">
        <v>15</v>
      </c>
      <c r="J51" s="24">
        <v>37</v>
      </c>
      <c r="K51" s="21">
        <v>13</v>
      </c>
      <c r="L51" s="22">
        <v>10</v>
      </c>
      <c r="M51" s="23">
        <v>23</v>
      </c>
      <c r="N51" s="25">
        <v>33</v>
      </c>
      <c r="O51" s="22">
        <v>22</v>
      </c>
      <c r="P51" s="24">
        <v>55</v>
      </c>
      <c r="Q51" s="21">
        <v>9</v>
      </c>
      <c r="R51" s="22">
        <v>4</v>
      </c>
      <c r="S51" s="23">
        <v>13</v>
      </c>
      <c r="T51" s="10">
        <v>8</v>
      </c>
      <c r="U51" s="11">
        <v>11</v>
      </c>
      <c r="V51" s="12">
        <v>19</v>
      </c>
      <c r="W51" s="21">
        <v>20</v>
      </c>
      <c r="X51" s="22">
        <v>19</v>
      </c>
      <c r="Y51" s="23">
        <v>39</v>
      </c>
      <c r="Z51" s="21">
        <v>7</v>
      </c>
      <c r="AA51" s="22">
        <v>9</v>
      </c>
      <c r="AB51" s="23">
        <v>16</v>
      </c>
      <c r="AC51" s="21">
        <v>1</v>
      </c>
      <c r="AD51" s="22">
        <v>2</v>
      </c>
      <c r="AE51" s="23">
        <v>3</v>
      </c>
      <c r="AF51" s="21">
        <v>4</v>
      </c>
      <c r="AG51" s="22">
        <v>3</v>
      </c>
      <c r="AH51" s="23">
        <v>7</v>
      </c>
    </row>
    <row r="52" spans="1:34" s="26" customFormat="1" ht="15" x14ac:dyDescent="0.15">
      <c r="A52" s="4">
        <v>47</v>
      </c>
      <c r="B52" s="21">
        <v>119</v>
      </c>
      <c r="C52" s="22">
        <v>130</v>
      </c>
      <c r="D52" s="23">
        <v>249</v>
      </c>
      <c r="E52" s="10">
        <v>22</v>
      </c>
      <c r="F52" s="11">
        <v>36</v>
      </c>
      <c r="G52" s="12">
        <v>58</v>
      </c>
      <c r="H52" s="21">
        <v>9</v>
      </c>
      <c r="I52" s="22">
        <v>19</v>
      </c>
      <c r="J52" s="24">
        <v>28</v>
      </c>
      <c r="K52" s="21">
        <v>13</v>
      </c>
      <c r="L52" s="22">
        <v>5</v>
      </c>
      <c r="M52" s="23">
        <v>18</v>
      </c>
      <c r="N52" s="25">
        <v>30</v>
      </c>
      <c r="O52" s="22">
        <v>25</v>
      </c>
      <c r="P52" s="24">
        <v>55</v>
      </c>
      <c r="Q52" s="21">
        <v>6</v>
      </c>
      <c r="R52" s="22">
        <v>6</v>
      </c>
      <c r="S52" s="23">
        <v>12</v>
      </c>
      <c r="T52" s="10">
        <v>10</v>
      </c>
      <c r="U52" s="11">
        <v>10</v>
      </c>
      <c r="V52" s="12">
        <v>20</v>
      </c>
      <c r="W52" s="21">
        <v>12</v>
      </c>
      <c r="X52" s="22">
        <v>11</v>
      </c>
      <c r="Y52" s="23">
        <v>23</v>
      </c>
      <c r="Z52" s="21">
        <v>9</v>
      </c>
      <c r="AA52" s="22">
        <v>9</v>
      </c>
      <c r="AB52" s="23">
        <v>18</v>
      </c>
      <c r="AC52" s="21">
        <v>4</v>
      </c>
      <c r="AD52" s="22">
        <v>7</v>
      </c>
      <c r="AE52" s="23">
        <v>11</v>
      </c>
      <c r="AF52" s="21">
        <v>4</v>
      </c>
      <c r="AG52" s="22">
        <v>2</v>
      </c>
      <c r="AH52" s="23">
        <v>6</v>
      </c>
    </row>
    <row r="53" spans="1:34" s="26" customFormat="1" ht="15" x14ac:dyDescent="0.15">
      <c r="A53" s="4">
        <v>48</v>
      </c>
      <c r="B53" s="21">
        <v>158</v>
      </c>
      <c r="C53" s="22">
        <v>129</v>
      </c>
      <c r="D53" s="23">
        <v>287</v>
      </c>
      <c r="E53" s="10">
        <v>46</v>
      </c>
      <c r="F53" s="11">
        <v>28</v>
      </c>
      <c r="G53" s="12">
        <v>74</v>
      </c>
      <c r="H53" s="21">
        <v>15</v>
      </c>
      <c r="I53" s="22">
        <v>17</v>
      </c>
      <c r="J53" s="24">
        <v>32</v>
      </c>
      <c r="K53" s="21">
        <v>12</v>
      </c>
      <c r="L53" s="22">
        <v>9</v>
      </c>
      <c r="M53" s="23">
        <v>21</v>
      </c>
      <c r="N53" s="25">
        <v>19</v>
      </c>
      <c r="O53" s="22">
        <v>24</v>
      </c>
      <c r="P53" s="24">
        <v>43</v>
      </c>
      <c r="Q53" s="21">
        <v>8</v>
      </c>
      <c r="R53" s="22">
        <v>5</v>
      </c>
      <c r="S53" s="23">
        <v>13</v>
      </c>
      <c r="T53" s="10">
        <v>16</v>
      </c>
      <c r="U53" s="11">
        <v>8</v>
      </c>
      <c r="V53" s="12">
        <v>24</v>
      </c>
      <c r="W53" s="21">
        <v>16</v>
      </c>
      <c r="X53" s="22">
        <v>24</v>
      </c>
      <c r="Y53" s="23">
        <v>40</v>
      </c>
      <c r="Z53" s="21">
        <v>11</v>
      </c>
      <c r="AA53" s="22">
        <v>10</v>
      </c>
      <c r="AB53" s="23">
        <v>21</v>
      </c>
      <c r="AC53" s="21">
        <v>12</v>
      </c>
      <c r="AD53" s="22">
        <v>2</v>
      </c>
      <c r="AE53" s="23">
        <v>14</v>
      </c>
      <c r="AF53" s="21">
        <v>3</v>
      </c>
      <c r="AG53" s="22">
        <v>2</v>
      </c>
      <c r="AH53" s="23">
        <v>5</v>
      </c>
    </row>
    <row r="54" spans="1:34" s="26" customFormat="1" ht="15" x14ac:dyDescent="0.15">
      <c r="A54" s="15">
        <v>49</v>
      </c>
      <c r="B54" s="27">
        <v>174</v>
      </c>
      <c r="C54" s="28">
        <v>135</v>
      </c>
      <c r="D54" s="29">
        <v>309</v>
      </c>
      <c r="E54" s="16">
        <v>49</v>
      </c>
      <c r="F54" s="17">
        <v>40</v>
      </c>
      <c r="G54" s="18">
        <v>89</v>
      </c>
      <c r="H54" s="27">
        <v>22</v>
      </c>
      <c r="I54" s="28">
        <v>17</v>
      </c>
      <c r="J54" s="30">
        <v>39</v>
      </c>
      <c r="K54" s="27">
        <v>11</v>
      </c>
      <c r="L54" s="28">
        <v>5</v>
      </c>
      <c r="M54" s="29">
        <v>16</v>
      </c>
      <c r="N54" s="31">
        <v>30</v>
      </c>
      <c r="O54" s="28">
        <v>20</v>
      </c>
      <c r="P54" s="30">
        <v>50</v>
      </c>
      <c r="Q54" s="27">
        <v>8</v>
      </c>
      <c r="R54" s="28">
        <v>7</v>
      </c>
      <c r="S54" s="29">
        <v>15</v>
      </c>
      <c r="T54" s="16">
        <v>15</v>
      </c>
      <c r="U54" s="17">
        <v>10</v>
      </c>
      <c r="V54" s="18">
        <v>25</v>
      </c>
      <c r="W54" s="27">
        <v>18</v>
      </c>
      <c r="X54" s="28">
        <v>12</v>
      </c>
      <c r="Y54" s="29">
        <v>30</v>
      </c>
      <c r="Z54" s="27">
        <v>19</v>
      </c>
      <c r="AA54" s="28">
        <v>15</v>
      </c>
      <c r="AB54" s="29">
        <v>34</v>
      </c>
      <c r="AC54" s="27">
        <v>1</v>
      </c>
      <c r="AD54" s="28">
        <v>5</v>
      </c>
      <c r="AE54" s="29">
        <v>6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196</v>
      </c>
      <c r="C55" s="22">
        <v>140</v>
      </c>
      <c r="D55" s="23">
        <v>336</v>
      </c>
      <c r="E55" s="10">
        <v>53</v>
      </c>
      <c r="F55" s="11">
        <v>32</v>
      </c>
      <c r="G55" s="12">
        <v>85</v>
      </c>
      <c r="H55" s="21">
        <v>21</v>
      </c>
      <c r="I55" s="22">
        <v>20</v>
      </c>
      <c r="J55" s="24">
        <v>41</v>
      </c>
      <c r="K55" s="21">
        <v>11</v>
      </c>
      <c r="L55" s="22">
        <v>8</v>
      </c>
      <c r="M55" s="23">
        <v>19</v>
      </c>
      <c r="N55" s="25">
        <v>48</v>
      </c>
      <c r="O55" s="22">
        <v>29</v>
      </c>
      <c r="P55" s="24">
        <v>77</v>
      </c>
      <c r="Q55" s="21">
        <v>6</v>
      </c>
      <c r="R55" s="22">
        <v>6</v>
      </c>
      <c r="S55" s="23">
        <v>12</v>
      </c>
      <c r="T55" s="10">
        <v>17</v>
      </c>
      <c r="U55" s="11">
        <v>7</v>
      </c>
      <c r="V55" s="12">
        <v>24</v>
      </c>
      <c r="W55" s="21">
        <v>21</v>
      </c>
      <c r="X55" s="22">
        <v>20</v>
      </c>
      <c r="Y55" s="23">
        <v>41</v>
      </c>
      <c r="Z55" s="21">
        <v>14</v>
      </c>
      <c r="AA55" s="22">
        <v>11</v>
      </c>
      <c r="AB55" s="23">
        <v>25</v>
      </c>
      <c r="AC55" s="21">
        <v>2</v>
      </c>
      <c r="AD55" s="22">
        <v>5</v>
      </c>
      <c r="AE55" s="23">
        <v>7</v>
      </c>
      <c r="AF55" s="21">
        <v>3</v>
      </c>
      <c r="AG55" s="22">
        <v>2</v>
      </c>
      <c r="AH55" s="23">
        <v>5</v>
      </c>
    </row>
    <row r="56" spans="1:34" s="26" customFormat="1" ht="15" x14ac:dyDescent="0.15">
      <c r="A56" s="4">
        <v>51</v>
      </c>
      <c r="B56" s="21">
        <v>156</v>
      </c>
      <c r="C56" s="22">
        <v>171</v>
      </c>
      <c r="D56" s="23">
        <v>327</v>
      </c>
      <c r="E56" s="10">
        <v>40</v>
      </c>
      <c r="F56" s="11">
        <v>49</v>
      </c>
      <c r="G56" s="12">
        <v>89</v>
      </c>
      <c r="H56" s="21">
        <v>16</v>
      </c>
      <c r="I56" s="22">
        <v>13</v>
      </c>
      <c r="J56" s="24">
        <v>29</v>
      </c>
      <c r="K56" s="21">
        <v>18</v>
      </c>
      <c r="L56" s="22">
        <v>9</v>
      </c>
      <c r="M56" s="23">
        <v>27</v>
      </c>
      <c r="N56" s="25">
        <v>25</v>
      </c>
      <c r="O56" s="22">
        <v>36</v>
      </c>
      <c r="P56" s="24">
        <v>61</v>
      </c>
      <c r="Q56" s="21">
        <v>7</v>
      </c>
      <c r="R56" s="22">
        <v>7</v>
      </c>
      <c r="S56" s="23">
        <v>14</v>
      </c>
      <c r="T56" s="10">
        <v>17</v>
      </c>
      <c r="U56" s="11">
        <v>13</v>
      </c>
      <c r="V56" s="12">
        <v>30</v>
      </c>
      <c r="W56" s="21">
        <v>15</v>
      </c>
      <c r="X56" s="22">
        <v>21</v>
      </c>
      <c r="Y56" s="23">
        <v>36</v>
      </c>
      <c r="Z56" s="21">
        <v>6</v>
      </c>
      <c r="AA56" s="22">
        <v>12</v>
      </c>
      <c r="AB56" s="23">
        <v>18</v>
      </c>
      <c r="AC56" s="21">
        <v>8</v>
      </c>
      <c r="AD56" s="22">
        <v>7</v>
      </c>
      <c r="AE56" s="23">
        <v>15</v>
      </c>
      <c r="AF56" s="21">
        <v>4</v>
      </c>
      <c r="AG56" s="22">
        <v>4</v>
      </c>
      <c r="AH56" s="23">
        <v>8</v>
      </c>
    </row>
    <row r="57" spans="1:34" s="26" customFormat="1" ht="15" x14ac:dyDescent="0.15">
      <c r="A57" s="4">
        <v>52</v>
      </c>
      <c r="B57" s="21">
        <v>167</v>
      </c>
      <c r="C57" s="22">
        <v>171</v>
      </c>
      <c r="D57" s="23">
        <v>338</v>
      </c>
      <c r="E57" s="10">
        <v>41</v>
      </c>
      <c r="F57" s="11">
        <v>51</v>
      </c>
      <c r="G57" s="12">
        <v>92</v>
      </c>
      <c r="H57" s="21">
        <v>20</v>
      </c>
      <c r="I57" s="22">
        <v>27</v>
      </c>
      <c r="J57" s="24">
        <v>47</v>
      </c>
      <c r="K57" s="21">
        <v>11</v>
      </c>
      <c r="L57" s="22">
        <v>13</v>
      </c>
      <c r="M57" s="23">
        <v>24</v>
      </c>
      <c r="N57" s="25">
        <v>37</v>
      </c>
      <c r="O57" s="22">
        <v>26</v>
      </c>
      <c r="P57" s="24">
        <v>63</v>
      </c>
      <c r="Q57" s="21">
        <v>8</v>
      </c>
      <c r="R57" s="22">
        <v>8</v>
      </c>
      <c r="S57" s="23">
        <v>16</v>
      </c>
      <c r="T57" s="10">
        <v>13</v>
      </c>
      <c r="U57" s="11">
        <v>13</v>
      </c>
      <c r="V57" s="12">
        <v>26</v>
      </c>
      <c r="W57" s="21">
        <v>14</v>
      </c>
      <c r="X57" s="22">
        <v>12</v>
      </c>
      <c r="Y57" s="23">
        <v>26</v>
      </c>
      <c r="Z57" s="21">
        <v>8</v>
      </c>
      <c r="AA57" s="22">
        <v>13</v>
      </c>
      <c r="AB57" s="23">
        <v>21</v>
      </c>
      <c r="AC57" s="21">
        <v>10</v>
      </c>
      <c r="AD57" s="22">
        <v>5</v>
      </c>
      <c r="AE57" s="23">
        <v>15</v>
      </c>
      <c r="AF57" s="21">
        <v>5</v>
      </c>
      <c r="AG57" s="22">
        <v>3</v>
      </c>
      <c r="AH57" s="23">
        <v>8</v>
      </c>
    </row>
    <row r="58" spans="1:34" s="26" customFormat="1" ht="15" x14ac:dyDescent="0.15">
      <c r="A58" s="4">
        <v>53</v>
      </c>
      <c r="B58" s="21">
        <v>204</v>
      </c>
      <c r="C58" s="22">
        <v>156</v>
      </c>
      <c r="D58" s="23">
        <v>360</v>
      </c>
      <c r="E58" s="10">
        <v>54</v>
      </c>
      <c r="F58" s="11">
        <v>41</v>
      </c>
      <c r="G58" s="12">
        <v>95</v>
      </c>
      <c r="H58" s="21">
        <v>21</v>
      </c>
      <c r="I58" s="22">
        <v>19</v>
      </c>
      <c r="J58" s="24">
        <v>40</v>
      </c>
      <c r="K58" s="21">
        <v>22</v>
      </c>
      <c r="L58" s="22">
        <v>11</v>
      </c>
      <c r="M58" s="23">
        <v>33</v>
      </c>
      <c r="N58" s="25">
        <v>31</v>
      </c>
      <c r="O58" s="22">
        <v>28</v>
      </c>
      <c r="P58" s="24">
        <v>59</v>
      </c>
      <c r="Q58" s="21">
        <v>3</v>
      </c>
      <c r="R58" s="22">
        <v>5</v>
      </c>
      <c r="S58" s="23">
        <v>8</v>
      </c>
      <c r="T58" s="10">
        <v>22</v>
      </c>
      <c r="U58" s="11">
        <v>7</v>
      </c>
      <c r="V58" s="12">
        <v>29</v>
      </c>
      <c r="W58" s="21">
        <v>19</v>
      </c>
      <c r="X58" s="22">
        <v>25</v>
      </c>
      <c r="Y58" s="23">
        <v>44</v>
      </c>
      <c r="Z58" s="21">
        <v>16</v>
      </c>
      <c r="AA58" s="22">
        <v>7</v>
      </c>
      <c r="AB58" s="23">
        <v>23</v>
      </c>
      <c r="AC58" s="21">
        <v>10</v>
      </c>
      <c r="AD58" s="22">
        <v>10</v>
      </c>
      <c r="AE58" s="23">
        <v>20</v>
      </c>
      <c r="AF58" s="21">
        <v>6</v>
      </c>
      <c r="AG58" s="22">
        <v>3</v>
      </c>
      <c r="AH58" s="23">
        <v>9</v>
      </c>
    </row>
    <row r="59" spans="1:34" s="26" customFormat="1" ht="15" x14ac:dyDescent="0.15">
      <c r="A59" s="15">
        <v>54</v>
      </c>
      <c r="B59" s="27">
        <v>184</v>
      </c>
      <c r="C59" s="28">
        <v>181</v>
      </c>
      <c r="D59" s="29">
        <v>365</v>
      </c>
      <c r="E59" s="16">
        <v>48</v>
      </c>
      <c r="F59" s="17">
        <v>40</v>
      </c>
      <c r="G59" s="18">
        <v>88</v>
      </c>
      <c r="H59" s="27">
        <v>19</v>
      </c>
      <c r="I59" s="28">
        <v>14</v>
      </c>
      <c r="J59" s="30">
        <v>33</v>
      </c>
      <c r="K59" s="27">
        <v>11</v>
      </c>
      <c r="L59" s="28">
        <v>16</v>
      </c>
      <c r="M59" s="29">
        <v>27</v>
      </c>
      <c r="N59" s="31">
        <v>46</v>
      </c>
      <c r="O59" s="28">
        <v>45</v>
      </c>
      <c r="P59" s="30">
        <v>91</v>
      </c>
      <c r="Q59" s="27">
        <v>6</v>
      </c>
      <c r="R59" s="28">
        <v>8</v>
      </c>
      <c r="S59" s="29">
        <v>14</v>
      </c>
      <c r="T59" s="16">
        <v>16</v>
      </c>
      <c r="U59" s="17">
        <v>14</v>
      </c>
      <c r="V59" s="18">
        <v>30</v>
      </c>
      <c r="W59" s="27">
        <v>15</v>
      </c>
      <c r="X59" s="28">
        <v>22</v>
      </c>
      <c r="Y59" s="29">
        <v>37</v>
      </c>
      <c r="Z59" s="27">
        <v>14</v>
      </c>
      <c r="AA59" s="28">
        <v>14</v>
      </c>
      <c r="AB59" s="29">
        <v>28</v>
      </c>
      <c r="AC59" s="27">
        <v>4</v>
      </c>
      <c r="AD59" s="28">
        <v>6</v>
      </c>
      <c r="AE59" s="29">
        <v>10</v>
      </c>
      <c r="AF59" s="27">
        <v>5</v>
      </c>
      <c r="AG59" s="28">
        <v>2</v>
      </c>
      <c r="AH59" s="29">
        <v>7</v>
      </c>
    </row>
    <row r="60" spans="1:34" s="26" customFormat="1" ht="15" x14ac:dyDescent="0.15">
      <c r="A60" s="4">
        <v>55</v>
      </c>
      <c r="B60" s="21">
        <v>162</v>
      </c>
      <c r="C60" s="22">
        <v>136</v>
      </c>
      <c r="D60" s="23">
        <v>298</v>
      </c>
      <c r="E60" s="10">
        <v>46</v>
      </c>
      <c r="F60" s="11">
        <v>32</v>
      </c>
      <c r="G60" s="12">
        <v>78</v>
      </c>
      <c r="H60" s="21">
        <v>17</v>
      </c>
      <c r="I60" s="22">
        <v>11</v>
      </c>
      <c r="J60" s="24">
        <v>28</v>
      </c>
      <c r="K60" s="21">
        <v>15</v>
      </c>
      <c r="L60" s="22">
        <v>13</v>
      </c>
      <c r="M60" s="23">
        <v>28</v>
      </c>
      <c r="N60" s="25">
        <v>21</v>
      </c>
      <c r="O60" s="22">
        <v>29</v>
      </c>
      <c r="P60" s="24">
        <v>50</v>
      </c>
      <c r="Q60" s="21">
        <v>8</v>
      </c>
      <c r="R60" s="22">
        <v>8</v>
      </c>
      <c r="S60" s="23">
        <v>16</v>
      </c>
      <c r="T60" s="10">
        <v>12</v>
      </c>
      <c r="U60" s="11">
        <v>12</v>
      </c>
      <c r="V60" s="12">
        <v>24</v>
      </c>
      <c r="W60" s="21">
        <v>20</v>
      </c>
      <c r="X60" s="22">
        <v>15</v>
      </c>
      <c r="Y60" s="23">
        <v>35</v>
      </c>
      <c r="Z60" s="21">
        <v>11</v>
      </c>
      <c r="AA60" s="22">
        <v>5</v>
      </c>
      <c r="AB60" s="23">
        <v>16</v>
      </c>
      <c r="AC60" s="21">
        <v>6</v>
      </c>
      <c r="AD60" s="22">
        <v>6</v>
      </c>
      <c r="AE60" s="23">
        <v>12</v>
      </c>
      <c r="AF60" s="21">
        <v>6</v>
      </c>
      <c r="AG60" s="22">
        <v>5</v>
      </c>
      <c r="AH60" s="23">
        <v>11</v>
      </c>
    </row>
    <row r="61" spans="1:34" s="26" customFormat="1" ht="15" x14ac:dyDescent="0.15">
      <c r="A61" s="4">
        <v>56</v>
      </c>
      <c r="B61" s="21">
        <v>172</v>
      </c>
      <c r="C61" s="22">
        <v>143</v>
      </c>
      <c r="D61" s="23">
        <v>315</v>
      </c>
      <c r="E61" s="10">
        <v>35</v>
      </c>
      <c r="F61" s="11">
        <v>32</v>
      </c>
      <c r="G61" s="12">
        <v>67</v>
      </c>
      <c r="H61" s="21">
        <v>28</v>
      </c>
      <c r="I61" s="22">
        <v>14</v>
      </c>
      <c r="J61" s="24">
        <v>42</v>
      </c>
      <c r="K61" s="21">
        <v>12</v>
      </c>
      <c r="L61" s="22">
        <v>9</v>
      </c>
      <c r="M61" s="23">
        <v>21</v>
      </c>
      <c r="N61" s="25">
        <v>37</v>
      </c>
      <c r="O61" s="22">
        <v>29</v>
      </c>
      <c r="P61" s="24">
        <v>66</v>
      </c>
      <c r="Q61" s="21">
        <v>6</v>
      </c>
      <c r="R61" s="22">
        <v>10</v>
      </c>
      <c r="S61" s="23">
        <v>16</v>
      </c>
      <c r="T61" s="10">
        <v>14</v>
      </c>
      <c r="U61" s="11">
        <v>8</v>
      </c>
      <c r="V61" s="12">
        <v>22</v>
      </c>
      <c r="W61" s="21">
        <v>17</v>
      </c>
      <c r="X61" s="22">
        <v>20</v>
      </c>
      <c r="Y61" s="23">
        <v>37</v>
      </c>
      <c r="Z61" s="21">
        <v>13</v>
      </c>
      <c r="AA61" s="22">
        <v>13</v>
      </c>
      <c r="AB61" s="23">
        <v>26</v>
      </c>
      <c r="AC61" s="21">
        <v>7</v>
      </c>
      <c r="AD61" s="22">
        <v>6</v>
      </c>
      <c r="AE61" s="23">
        <v>13</v>
      </c>
      <c r="AF61" s="21">
        <v>3</v>
      </c>
      <c r="AG61" s="22">
        <v>2</v>
      </c>
      <c r="AH61" s="23">
        <v>5</v>
      </c>
    </row>
    <row r="62" spans="1:34" s="26" customFormat="1" ht="15" x14ac:dyDescent="0.15">
      <c r="A62" s="4">
        <v>57</v>
      </c>
      <c r="B62" s="21">
        <v>158</v>
      </c>
      <c r="C62" s="22">
        <v>174</v>
      </c>
      <c r="D62" s="23">
        <v>332</v>
      </c>
      <c r="E62" s="10">
        <v>45</v>
      </c>
      <c r="F62" s="11">
        <v>40</v>
      </c>
      <c r="G62" s="12">
        <v>85</v>
      </c>
      <c r="H62" s="21">
        <v>15</v>
      </c>
      <c r="I62" s="22">
        <v>20</v>
      </c>
      <c r="J62" s="24">
        <v>35</v>
      </c>
      <c r="K62" s="21">
        <v>9</v>
      </c>
      <c r="L62" s="22">
        <v>16</v>
      </c>
      <c r="M62" s="23">
        <v>25</v>
      </c>
      <c r="N62" s="25">
        <v>41</v>
      </c>
      <c r="O62" s="22">
        <v>39</v>
      </c>
      <c r="P62" s="24">
        <v>80</v>
      </c>
      <c r="Q62" s="21">
        <v>5</v>
      </c>
      <c r="R62" s="22">
        <v>3</v>
      </c>
      <c r="S62" s="23">
        <v>8</v>
      </c>
      <c r="T62" s="10">
        <v>12</v>
      </c>
      <c r="U62" s="11">
        <v>13</v>
      </c>
      <c r="V62" s="12">
        <v>25</v>
      </c>
      <c r="W62" s="21">
        <v>11</v>
      </c>
      <c r="X62" s="22">
        <v>20</v>
      </c>
      <c r="Y62" s="23">
        <v>31</v>
      </c>
      <c r="Z62" s="21">
        <v>8</v>
      </c>
      <c r="AA62" s="22">
        <v>12</v>
      </c>
      <c r="AB62" s="23">
        <v>20</v>
      </c>
      <c r="AC62" s="21">
        <v>7</v>
      </c>
      <c r="AD62" s="22">
        <v>4</v>
      </c>
      <c r="AE62" s="23">
        <v>11</v>
      </c>
      <c r="AF62" s="21">
        <v>5</v>
      </c>
      <c r="AG62" s="22">
        <v>7</v>
      </c>
      <c r="AH62" s="23">
        <v>12</v>
      </c>
    </row>
    <row r="63" spans="1:34" s="26" customFormat="1" ht="15" x14ac:dyDescent="0.15">
      <c r="A63" s="4">
        <v>58</v>
      </c>
      <c r="B63" s="21">
        <v>159</v>
      </c>
      <c r="C63" s="22">
        <v>165</v>
      </c>
      <c r="D63" s="23">
        <v>324</v>
      </c>
      <c r="E63" s="10">
        <v>46</v>
      </c>
      <c r="F63" s="11">
        <v>46</v>
      </c>
      <c r="G63" s="12">
        <v>92</v>
      </c>
      <c r="H63" s="21">
        <v>17</v>
      </c>
      <c r="I63" s="22">
        <v>19</v>
      </c>
      <c r="J63" s="24">
        <v>36</v>
      </c>
      <c r="K63" s="21">
        <v>8</v>
      </c>
      <c r="L63" s="22">
        <v>17</v>
      </c>
      <c r="M63" s="23">
        <v>25</v>
      </c>
      <c r="N63" s="25">
        <v>33</v>
      </c>
      <c r="O63" s="22">
        <v>32</v>
      </c>
      <c r="P63" s="24">
        <v>65</v>
      </c>
      <c r="Q63" s="21">
        <v>9</v>
      </c>
      <c r="R63" s="22">
        <v>9</v>
      </c>
      <c r="S63" s="23">
        <v>18</v>
      </c>
      <c r="T63" s="10">
        <v>10</v>
      </c>
      <c r="U63" s="11">
        <v>9</v>
      </c>
      <c r="V63" s="12">
        <v>19</v>
      </c>
      <c r="W63" s="21">
        <v>20</v>
      </c>
      <c r="X63" s="22">
        <v>12</v>
      </c>
      <c r="Y63" s="23">
        <v>32</v>
      </c>
      <c r="Z63" s="21">
        <v>6</v>
      </c>
      <c r="AA63" s="22">
        <v>9</v>
      </c>
      <c r="AB63" s="23">
        <v>15</v>
      </c>
      <c r="AC63" s="21">
        <v>5</v>
      </c>
      <c r="AD63" s="22">
        <v>8</v>
      </c>
      <c r="AE63" s="23">
        <v>13</v>
      </c>
      <c r="AF63" s="21">
        <v>5</v>
      </c>
      <c r="AG63" s="22">
        <v>4</v>
      </c>
      <c r="AH63" s="23">
        <v>9</v>
      </c>
    </row>
    <row r="64" spans="1:34" s="26" customFormat="1" ht="15" x14ac:dyDescent="0.15">
      <c r="A64" s="15">
        <v>59</v>
      </c>
      <c r="B64" s="27">
        <v>119</v>
      </c>
      <c r="C64" s="28">
        <v>116</v>
      </c>
      <c r="D64" s="29">
        <v>235</v>
      </c>
      <c r="E64" s="16">
        <v>32</v>
      </c>
      <c r="F64" s="17">
        <v>31</v>
      </c>
      <c r="G64" s="18">
        <v>63</v>
      </c>
      <c r="H64" s="27">
        <v>16</v>
      </c>
      <c r="I64" s="28">
        <v>17</v>
      </c>
      <c r="J64" s="30">
        <v>33</v>
      </c>
      <c r="K64" s="27">
        <v>11</v>
      </c>
      <c r="L64" s="28">
        <v>7</v>
      </c>
      <c r="M64" s="29">
        <v>18</v>
      </c>
      <c r="N64" s="31">
        <v>23</v>
      </c>
      <c r="O64" s="28">
        <v>18</v>
      </c>
      <c r="P64" s="30">
        <v>41</v>
      </c>
      <c r="Q64" s="27">
        <v>2</v>
      </c>
      <c r="R64" s="28">
        <v>7</v>
      </c>
      <c r="S64" s="29">
        <v>9</v>
      </c>
      <c r="T64" s="16">
        <v>7</v>
      </c>
      <c r="U64" s="17">
        <v>10</v>
      </c>
      <c r="V64" s="18">
        <v>17</v>
      </c>
      <c r="W64" s="27">
        <v>15</v>
      </c>
      <c r="X64" s="28">
        <v>10</v>
      </c>
      <c r="Y64" s="29">
        <v>25</v>
      </c>
      <c r="Z64" s="27">
        <v>10</v>
      </c>
      <c r="AA64" s="28">
        <v>5</v>
      </c>
      <c r="AB64" s="29">
        <v>15</v>
      </c>
      <c r="AC64" s="27">
        <v>2</v>
      </c>
      <c r="AD64" s="28">
        <v>8</v>
      </c>
      <c r="AE64" s="29">
        <v>10</v>
      </c>
      <c r="AF64" s="27">
        <v>1</v>
      </c>
      <c r="AG64" s="28">
        <v>3</v>
      </c>
      <c r="AH64" s="29">
        <v>4</v>
      </c>
    </row>
    <row r="65" spans="1:34" s="26" customFormat="1" ht="15" x14ac:dyDescent="0.15">
      <c r="A65" s="4">
        <v>60</v>
      </c>
      <c r="B65" s="21">
        <v>175</v>
      </c>
      <c r="C65" s="22">
        <v>185</v>
      </c>
      <c r="D65" s="23">
        <v>360</v>
      </c>
      <c r="E65" s="10">
        <v>57</v>
      </c>
      <c r="F65" s="11">
        <v>46</v>
      </c>
      <c r="G65" s="12">
        <v>103</v>
      </c>
      <c r="H65" s="21">
        <v>15</v>
      </c>
      <c r="I65" s="22">
        <v>15</v>
      </c>
      <c r="J65" s="23">
        <v>30</v>
      </c>
      <c r="K65" s="21">
        <v>18</v>
      </c>
      <c r="L65" s="22">
        <v>16</v>
      </c>
      <c r="M65" s="23">
        <v>34</v>
      </c>
      <c r="N65" s="25">
        <v>31</v>
      </c>
      <c r="O65" s="22">
        <v>44</v>
      </c>
      <c r="P65" s="24">
        <v>75</v>
      </c>
      <c r="Q65" s="21">
        <v>5</v>
      </c>
      <c r="R65" s="22">
        <v>9</v>
      </c>
      <c r="S65" s="23">
        <v>14</v>
      </c>
      <c r="T65" s="10">
        <v>14</v>
      </c>
      <c r="U65" s="11">
        <v>20</v>
      </c>
      <c r="V65" s="12">
        <v>34</v>
      </c>
      <c r="W65" s="21">
        <v>17</v>
      </c>
      <c r="X65" s="22">
        <v>15</v>
      </c>
      <c r="Y65" s="23">
        <v>32</v>
      </c>
      <c r="Z65" s="21">
        <v>10</v>
      </c>
      <c r="AA65" s="22">
        <v>15</v>
      </c>
      <c r="AB65" s="23">
        <v>25</v>
      </c>
      <c r="AC65" s="21">
        <v>3</v>
      </c>
      <c r="AD65" s="22">
        <v>1</v>
      </c>
      <c r="AE65" s="23">
        <v>4</v>
      </c>
      <c r="AF65" s="21">
        <v>5</v>
      </c>
      <c r="AG65" s="22">
        <v>4</v>
      </c>
      <c r="AH65" s="23">
        <v>9</v>
      </c>
    </row>
    <row r="66" spans="1:34" s="26" customFormat="1" ht="15" x14ac:dyDescent="0.15">
      <c r="A66" s="4">
        <v>61</v>
      </c>
      <c r="B66" s="21">
        <v>141</v>
      </c>
      <c r="C66" s="22">
        <v>138</v>
      </c>
      <c r="D66" s="23">
        <v>279</v>
      </c>
      <c r="E66" s="10">
        <v>33</v>
      </c>
      <c r="F66" s="11">
        <v>38</v>
      </c>
      <c r="G66" s="12">
        <v>71</v>
      </c>
      <c r="H66" s="21">
        <v>14</v>
      </c>
      <c r="I66" s="22">
        <v>11</v>
      </c>
      <c r="J66" s="23">
        <v>25</v>
      </c>
      <c r="K66" s="21">
        <v>9</v>
      </c>
      <c r="L66" s="22">
        <v>13</v>
      </c>
      <c r="M66" s="23">
        <v>22</v>
      </c>
      <c r="N66" s="25">
        <v>22</v>
      </c>
      <c r="O66" s="22">
        <v>21</v>
      </c>
      <c r="P66" s="24">
        <v>43</v>
      </c>
      <c r="Q66" s="21">
        <v>11</v>
      </c>
      <c r="R66" s="22">
        <v>6</v>
      </c>
      <c r="S66" s="23">
        <v>17</v>
      </c>
      <c r="T66" s="10">
        <v>19</v>
      </c>
      <c r="U66" s="11">
        <v>11</v>
      </c>
      <c r="V66" s="12">
        <v>30</v>
      </c>
      <c r="W66" s="21">
        <v>14</v>
      </c>
      <c r="X66" s="22">
        <v>13</v>
      </c>
      <c r="Y66" s="23">
        <v>27</v>
      </c>
      <c r="Z66" s="21">
        <v>13</v>
      </c>
      <c r="AA66" s="22">
        <v>8</v>
      </c>
      <c r="AB66" s="23">
        <v>21</v>
      </c>
      <c r="AC66" s="21">
        <v>3</v>
      </c>
      <c r="AD66" s="22">
        <v>10</v>
      </c>
      <c r="AE66" s="23">
        <v>13</v>
      </c>
      <c r="AF66" s="21">
        <v>3</v>
      </c>
      <c r="AG66" s="22">
        <v>7</v>
      </c>
      <c r="AH66" s="23">
        <v>10</v>
      </c>
    </row>
    <row r="67" spans="1:34" s="26" customFormat="1" ht="15" x14ac:dyDescent="0.15">
      <c r="A67" s="4">
        <v>62</v>
      </c>
      <c r="B67" s="21">
        <v>152</v>
      </c>
      <c r="C67" s="22">
        <v>158</v>
      </c>
      <c r="D67" s="23">
        <v>310</v>
      </c>
      <c r="E67" s="10">
        <v>36</v>
      </c>
      <c r="F67" s="11">
        <v>42</v>
      </c>
      <c r="G67" s="12">
        <v>78</v>
      </c>
      <c r="H67" s="21">
        <v>18</v>
      </c>
      <c r="I67" s="22">
        <v>17</v>
      </c>
      <c r="J67" s="23">
        <v>35</v>
      </c>
      <c r="K67" s="21">
        <v>12</v>
      </c>
      <c r="L67" s="22">
        <v>13</v>
      </c>
      <c r="M67" s="23">
        <v>25</v>
      </c>
      <c r="N67" s="25">
        <v>23</v>
      </c>
      <c r="O67" s="22">
        <v>33</v>
      </c>
      <c r="P67" s="24">
        <v>56</v>
      </c>
      <c r="Q67" s="21">
        <v>12</v>
      </c>
      <c r="R67" s="22">
        <v>6</v>
      </c>
      <c r="S67" s="23">
        <v>18</v>
      </c>
      <c r="T67" s="10">
        <v>11</v>
      </c>
      <c r="U67" s="11">
        <v>13</v>
      </c>
      <c r="V67" s="12">
        <v>24</v>
      </c>
      <c r="W67" s="21">
        <v>22</v>
      </c>
      <c r="X67" s="22">
        <v>11</v>
      </c>
      <c r="Y67" s="23">
        <v>33</v>
      </c>
      <c r="Z67" s="21">
        <v>10</v>
      </c>
      <c r="AA67" s="22">
        <v>7</v>
      </c>
      <c r="AB67" s="23">
        <v>17</v>
      </c>
      <c r="AC67" s="21">
        <v>4</v>
      </c>
      <c r="AD67" s="22">
        <v>14</v>
      </c>
      <c r="AE67" s="23">
        <v>18</v>
      </c>
      <c r="AF67" s="21">
        <v>4</v>
      </c>
      <c r="AG67" s="22">
        <v>2</v>
      </c>
      <c r="AH67" s="23">
        <v>6</v>
      </c>
    </row>
    <row r="68" spans="1:34" s="26" customFormat="1" ht="15" x14ac:dyDescent="0.15">
      <c r="A68" s="4">
        <v>63</v>
      </c>
      <c r="B68" s="21">
        <v>134</v>
      </c>
      <c r="C68" s="22">
        <v>182</v>
      </c>
      <c r="D68" s="23">
        <v>316</v>
      </c>
      <c r="E68" s="10">
        <v>31</v>
      </c>
      <c r="F68" s="11">
        <v>43</v>
      </c>
      <c r="G68" s="12">
        <v>74</v>
      </c>
      <c r="H68" s="21">
        <v>14</v>
      </c>
      <c r="I68" s="22">
        <v>17</v>
      </c>
      <c r="J68" s="23">
        <v>31</v>
      </c>
      <c r="K68" s="21">
        <v>8</v>
      </c>
      <c r="L68" s="22">
        <v>13</v>
      </c>
      <c r="M68" s="23">
        <v>21</v>
      </c>
      <c r="N68" s="25">
        <v>35</v>
      </c>
      <c r="O68" s="22">
        <v>40</v>
      </c>
      <c r="P68" s="24">
        <v>75</v>
      </c>
      <c r="Q68" s="21">
        <v>13</v>
      </c>
      <c r="R68" s="22">
        <v>9</v>
      </c>
      <c r="S68" s="23">
        <v>22</v>
      </c>
      <c r="T68" s="10">
        <v>8</v>
      </c>
      <c r="U68" s="11">
        <v>18</v>
      </c>
      <c r="V68" s="12">
        <v>26</v>
      </c>
      <c r="W68" s="21">
        <v>9</v>
      </c>
      <c r="X68" s="22">
        <v>21</v>
      </c>
      <c r="Y68" s="23">
        <v>30</v>
      </c>
      <c r="Z68" s="21">
        <v>10</v>
      </c>
      <c r="AA68" s="22">
        <v>8</v>
      </c>
      <c r="AB68" s="23">
        <v>18</v>
      </c>
      <c r="AC68" s="21">
        <v>2</v>
      </c>
      <c r="AD68" s="22">
        <v>8</v>
      </c>
      <c r="AE68" s="23">
        <v>10</v>
      </c>
      <c r="AF68" s="21">
        <v>4</v>
      </c>
      <c r="AG68" s="22">
        <v>5</v>
      </c>
      <c r="AH68" s="23">
        <v>9</v>
      </c>
    </row>
    <row r="69" spans="1:34" s="26" customFormat="1" ht="15" x14ac:dyDescent="0.15">
      <c r="A69" s="15">
        <v>64</v>
      </c>
      <c r="B69" s="27">
        <v>165</v>
      </c>
      <c r="C69" s="28">
        <v>149</v>
      </c>
      <c r="D69" s="29">
        <v>314</v>
      </c>
      <c r="E69" s="16">
        <v>34</v>
      </c>
      <c r="F69" s="17">
        <v>34</v>
      </c>
      <c r="G69" s="18">
        <v>68</v>
      </c>
      <c r="H69" s="27">
        <v>21</v>
      </c>
      <c r="I69" s="28">
        <v>20</v>
      </c>
      <c r="J69" s="29">
        <v>41</v>
      </c>
      <c r="K69" s="27">
        <v>7</v>
      </c>
      <c r="L69" s="28">
        <v>11</v>
      </c>
      <c r="M69" s="29">
        <v>18</v>
      </c>
      <c r="N69" s="31">
        <v>28</v>
      </c>
      <c r="O69" s="28">
        <v>22</v>
      </c>
      <c r="P69" s="30">
        <v>50</v>
      </c>
      <c r="Q69" s="27">
        <v>13</v>
      </c>
      <c r="R69" s="28">
        <v>7</v>
      </c>
      <c r="S69" s="29">
        <v>20</v>
      </c>
      <c r="T69" s="16">
        <v>15</v>
      </c>
      <c r="U69" s="17">
        <v>14</v>
      </c>
      <c r="V69" s="18">
        <v>29</v>
      </c>
      <c r="W69" s="27">
        <v>17</v>
      </c>
      <c r="X69" s="28">
        <v>24</v>
      </c>
      <c r="Y69" s="29">
        <v>41</v>
      </c>
      <c r="Z69" s="27">
        <v>12</v>
      </c>
      <c r="AA69" s="28">
        <v>11</v>
      </c>
      <c r="AB69" s="29">
        <v>23</v>
      </c>
      <c r="AC69" s="27">
        <v>12</v>
      </c>
      <c r="AD69" s="28">
        <v>2</v>
      </c>
      <c r="AE69" s="29">
        <v>14</v>
      </c>
      <c r="AF69" s="27">
        <v>6</v>
      </c>
      <c r="AG69" s="28">
        <v>4</v>
      </c>
      <c r="AH69" s="29">
        <v>10</v>
      </c>
    </row>
    <row r="70" spans="1:34" s="26" customFormat="1" ht="15" x14ac:dyDescent="0.15">
      <c r="A70" s="4">
        <v>65</v>
      </c>
      <c r="B70" s="21">
        <v>158</v>
      </c>
      <c r="C70" s="22">
        <v>181</v>
      </c>
      <c r="D70" s="23">
        <v>339</v>
      </c>
      <c r="E70" s="10">
        <v>35</v>
      </c>
      <c r="F70" s="11">
        <v>45</v>
      </c>
      <c r="G70" s="12">
        <v>80</v>
      </c>
      <c r="H70" s="21">
        <v>15</v>
      </c>
      <c r="I70" s="22">
        <v>17</v>
      </c>
      <c r="J70" s="23">
        <v>32</v>
      </c>
      <c r="K70" s="21">
        <v>15</v>
      </c>
      <c r="L70" s="22">
        <v>12</v>
      </c>
      <c r="M70" s="23">
        <v>27</v>
      </c>
      <c r="N70" s="25">
        <v>39</v>
      </c>
      <c r="O70" s="22">
        <v>39</v>
      </c>
      <c r="P70" s="24">
        <v>78</v>
      </c>
      <c r="Q70" s="21">
        <v>7</v>
      </c>
      <c r="R70" s="22">
        <v>12</v>
      </c>
      <c r="S70" s="23">
        <v>19</v>
      </c>
      <c r="T70" s="10">
        <v>7</v>
      </c>
      <c r="U70" s="11">
        <v>11</v>
      </c>
      <c r="V70" s="12">
        <v>18</v>
      </c>
      <c r="W70" s="21">
        <v>22</v>
      </c>
      <c r="X70" s="22">
        <v>16</v>
      </c>
      <c r="Y70" s="23">
        <v>38</v>
      </c>
      <c r="Z70" s="21">
        <v>9</v>
      </c>
      <c r="AA70" s="22">
        <v>13</v>
      </c>
      <c r="AB70" s="23">
        <v>22</v>
      </c>
      <c r="AC70" s="21">
        <v>6</v>
      </c>
      <c r="AD70" s="22">
        <v>9</v>
      </c>
      <c r="AE70" s="23">
        <v>15</v>
      </c>
      <c r="AF70" s="21">
        <v>3</v>
      </c>
      <c r="AG70" s="22">
        <v>7</v>
      </c>
      <c r="AH70" s="23">
        <v>10</v>
      </c>
    </row>
    <row r="71" spans="1:34" s="26" customFormat="1" ht="15" x14ac:dyDescent="0.15">
      <c r="A71" s="4">
        <v>66</v>
      </c>
      <c r="B71" s="21">
        <v>162</v>
      </c>
      <c r="C71" s="22">
        <v>147</v>
      </c>
      <c r="D71" s="23">
        <v>309</v>
      </c>
      <c r="E71" s="10">
        <v>36</v>
      </c>
      <c r="F71" s="11">
        <v>40</v>
      </c>
      <c r="G71" s="12">
        <v>76</v>
      </c>
      <c r="H71" s="21">
        <v>20</v>
      </c>
      <c r="I71" s="22">
        <v>18</v>
      </c>
      <c r="J71" s="23">
        <v>38</v>
      </c>
      <c r="K71" s="21">
        <v>10</v>
      </c>
      <c r="L71" s="22">
        <v>8</v>
      </c>
      <c r="M71" s="23">
        <v>18</v>
      </c>
      <c r="N71" s="25">
        <v>30</v>
      </c>
      <c r="O71" s="22">
        <v>23</v>
      </c>
      <c r="P71" s="24">
        <v>53</v>
      </c>
      <c r="Q71" s="21">
        <v>9</v>
      </c>
      <c r="R71" s="22">
        <v>6</v>
      </c>
      <c r="S71" s="23">
        <v>15</v>
      </c>
      <c r="T71" s="10">
        <v>17</v>
      </c>
      <c r="U71" s="11">
        <v>13</v>
      </c>
      <c r="V71" s="12">
        <v>30</v>
      </c>
      <c r="W71" s="21">
        <v>14</v>
      </c>
      <c r="X71" s="22">
        <v>15</v>
      </c>
      <c r="Y71" s="23">
        <v>29</v>
      </c>
      <c r="Z71" s="21">
        <v>13</v>
      </c>
      <c r="AA71" s="22">
        <v>13</v>
      </c>
      <c r="AB71" s="23">
        <v>26</v>
      </c>
      <c r="AC71" s="21">
        <v>9</v>
      </c>
      <c r="AD71" s="22">
        <v>9</v>
      </c>
      <c r="AE71" s="23">
        <v>18</v>
      </c>
      <c r="AF71" s="21">
        <v>4</v>
      </c>
      <c r="AG71" s="22">
        <v>2</v>
      </c>
      <c r="AH71" s="23">
        <v>6</v>
      </c>
    </row>
    <row r="72" spans="1:34" s="26" customFormat="1" ht="15" x14ac:dyDescent="0.15">
      <c r="A72" s="4">
        <v>67</v>
      </c>
      <c r="B72" s="21">
        <v>159</v>
      </c>
      <c r="C72" s="22">
        <v>153</v>
      </c>
      <c r="D72" s="23">
        <v>312</v>
      </c>
      <c r="E72" s="10">
        <v>36</v>
      </c>
      <c r="F72" s="11">
        <v>36</v>
      </c>
      <c r="G72" s="12">
        <v>72</v>
      </c>
      <c r="H72" s="21">
        <v>22</v>
      </c>
      <c r="I72" s="22">
        <v>26</v>
      </c>
      <c r="J72" s="23">
        <v>48</v>
      </c>
      <c r="K72" s="21">
        <v>15</v>
      </c>
      <c r="L72" s="22">
        <v>9</v>
      </c>
      <c r="M72" s="23">
        <v>24</v>
      </c>
      <c r="N72" s="25">
        <v>29</v>
      </c>
      <c r="O72" s="22">
        <v>31</v>
      </c>
      <c r="P72" s="24">
        <v>60</v>
      </c>
      <c r="Q72" s="21">
        <v>10</v>
      </c>
      <c r="R72" s="22">
        <v>10</v>
      </c>
      <c r="S72" s="23">
        <v>20</v>
      </c>
      <c r="T72" s="10">
        <v>13</v>
      </c>
      <c r="U72" s="11">
        <v>10</v>
      </c>
      <c r="V72" s="12">
        <v>23</v>
      </c>
      <c r="W72" s="21">
        <v>12</v>
      </c>
      <c r="X72" s="22">
        <v>16</v>
      </c>
      <c r="Y72" s="23">
        <v>28</v>
      </c>
      <c r="Z72" s="21">
        <v>12</v>
      </c>
      <c r="AA72" s="22">
        <v>8</v>
      </c>
      <c r="AB72" s="23">
        <v>20</v>
      </c>
      <c r="AC72" s="21">
        <v>5</v>
      </c>
      <c r="AD72" s="22">
        <v>5</v>
      </c>
      <c r="AE72" s="23">
        <v>10</v>
      </c>
      <c r="AF72" s="21">
        <v>5</v>
      </c>
      <c r="AG72" s="22">
        <v>2</v>
      </c>
      <c r="AH72" s="23">
        <v>7</v>
      </c>
    </row>
    <row r="73" spans="1:34" s="26" customFormat="1" ht="15" x14ac:dyDescent="0.15">
      <c r="A73" s="4">
        <v>68</v>
      </c>
      <c r="B73" s="21">
        <v>151</v>
      </c>
      <c r="C73" s="22">
        <v>160</v>
      </c>
      <c r="D73" s="23">
        <v>311</v>
      </c>
      <c r="E73" s="10">
        <v>24</v>
      </c>
      <c r="F73" s="11">
        <v>36</v>
      </c>
      <c r="G73" s="12">
        <v>60</v>
      </c>
      <c r="H73" s="21">
        <v>23</v>
      </c>
      <c r="I73" s="22">
        <v>19</v>
      </c>
      <c r="J73" s="23">
        <v>42</v>
      </c>
      <c r="K73" s="21">
        <v>12</v>
      </c>
      <c r="L73" s="22">
        <v>13</v>
      </c>
      <c r="M73" s="23">
        <v>25</v>
      </c>
      <c r="N73" s="25">
        <v>29</v>
      </c>
      <c r="O73" s="22">
        <v>27</v>
      </c>
      <c r="P73" s="24">
        <v>56</v>
      </c>
      <c r="Q73" s="21">
        <v>8</v>
      </c>
      <c r="R73" s="22">
        <v>8</v>
      </c>
      <c r="S73" s="23">
        <v>16</v>
      </c>
      <c r="T73" s="10">
        <v>17</v>
      </c>
      <c r="U73" s="11">
        <v>17</v>
      </c>
      <c r="V73" s="12">
        <v>34</v>
      </c>
      <c r="W73" s="21">
        <v>11</v>
      </c>
      <c r="X73" s="22">
        <v>19</v>
      </c>
      <c r="Y73" s="23">
        <v>30</v>
      </c>
      <c r="Z73" s="21">
        <v>8</v>
      </c>
      <c r="AA73" s="22">
        <v>12</v>
      </c>
      <c r="AB73" s="23">
        <v>20</v>
      </c>
      <c r="AC73" s="21">
        <v>13</v>
      </c>
      <c r="AD73" s="22">
        <v>6</v>
      </c>
      <c r="AE73" s="23">
        <v>19</v>
      </c>
      <c r="AF73" s="21">
        <v>6</v>
      </c>
      <c r="AG73" s="22">
        <v>3</v>
      </c>
      <c r="AH73" s="23">
        <v>9</v>
      </c>
    </row>
    <row r="74" spans="1:34" s="26" customFormat="1" ht="15" x14ac:dyDescent="0.15">
      <c r="A74" s="15">
        <v>69</v>
      </c>
      <c r="B74" s="27">
        <v>159</v>
      </c>
      <c r="C74" s="28">
        <v>161</v>
      </c>
      <c r="D74" s="29">
        <v>320</v>
      </c>
      <c r="E74" s="16">
        <v>35</v>
      </c>
      <c r="F74" s="17">
        <v>45</v>
      </c>
      <c r="G74" s="18">
        <v>80</v>
      </c>
      <c r="H74" s="27">
        <v>15</v>
      </c>
      <c r="I74" s="28">
        <v>16</v>
      </c>
      <c r="J74" s="29">
        <v>31</v>
      </c>
      <c r="K74" s="27">
        <v>11</v>
      </c>
      <c r="L74" s="28">
        <v>11</v>
      </c>
      <c r="M74" s="29">
        <v>22</v>
      </c>
      <c r="N74" s="31">
        <v>29</v>
      </c>
      <c r="O74" s="28">
        <v>29</v>
      </c>
      <c r="P74" s="30">
        <v>58</v>
      </c>
      <c r="Q74" s="27">
        <v>13</v>
      </c>
      <c r="R74" s="28">
        <v>13</v>
      </c>
      <c r="S74" s="29">
        <v>26</v>
      </c>
      <c r="T74" s="16">
        <v>11</v>
      </c>
      <c r="U74" s="17">
        <v>11</v>
      </c>
      <c r="V74" s="18">
        <v>22</v>
      </c>
      <c r="W74" s="27">
        <v>15</v>
      </c>
      <c r="X74" s="28">
        <v>15</v>
      </c>
      <c r="Y74" s="29">
        <v>30</v>
      </c>
      <c r="Z74" s="27">
        <v>17</v>
      </c>
      <c r="AA74" s="28">
        <v>9</v>
      </c>
      <c r="AB74" s="29">
        <v>26</v>
      </c>
      <c r="AC74" s="27">
        <v>10</v>
      </c>
      <c r="AD74" s="28">
        <v>9</v>
      </c>
      <c r="AE74" s="29">
        <v>19</v>
      </c>
      <c r="AF74" s="27">
        <v>3</v>
      </c>
      <c r="AG74" s="28">
        <v>3</v>
      </c>
      <c r="AH74" s="29">
        <v>6</v>
      </c>
    </row>
    <row r="75" spans="1:34" s="26" customFormat="1" ht="15" x14ac:dyDescent="0.15">
      <c r="A75" s="4">
        <v>70</v>
      </c>
      <c r="B75" s="21">
        <v>171</v>
      </c>
      <c r="C75" s="22">
        <v>213</v>
      </c>
      <c r="D75" s="23">
        <v>384</v>
      </c>
      <c r="E75" s="10">
        <v>40</v>
      </c>
      <c r="F75" s="11">
        <v>53</v>
      </c>
      <c r="G75" s="12">
        <v>93</v>
      </c>
      <c r="H75" s="21">
        <v>15</v>
      </c>
      <c r="I75" s="22">
        <v>24</v>
      </c>
      <c r="J75" s="23">
        <v>39</v>
      </c>
      <c r="K75" s="21">
        <v>9</v>
      </c>
      <c r="L75" s="22">
        <v>17</v>
      </c>
      <c r="M75" s="23">
        <v>26</v>
      </c>
      <c r="N75" s="25">
        <v>34</v>
      </c>
      <c r="O75" s="22">
        <v>46</v>
      </c>
      <c r="P75" s="24">
        <v>80</v>
      </c>
      <c r="Q75" s="21">
        <v>13</v>
      </c>
      <c r="R75" s="22">
        <v>19</v>
      </c>
      <c r="S75" s="23">
        <v>32</v>
      </c>
      <c r="T75" s="10">
        <v>17</v>
      </c>
      <c r="U75" s="11">
        <v>21</v>
      </c>
      <c r="V75" s="12">
        <v>38</v>
      </c>
      <c r="W75" s="21">
        <v>14</v>
      </c>
      <c r="X75" s="22">
        <v>16</v>
      </c>
      <c r="Y75" s="23">
        <v>30</v>
      </c>
      <c r="Z75" s="21">
        <v>13</v>
      </c>
      <c r="AA75" s="22">
        <v>7</v>
      </c>
      <c r="AB75" s="23">
        <v>20</v>
      </c>
      <c r="AC75" s="21">
        <v>13</v>
      </c>
      <c r="AD75" s="22">
        <v>7</v>
      </c>
      <c r="AE75" s="23">
        <v>20</v>
      </c>
      <c r="AF75" s="21">
        <v>3</v>
      </c>
      <c r="AG75" s="22">
        <v>3</v>
      </c>
      <c r="AH75" s="23">
        <v>6</v>
      </c>
    </row>
    <row r="76" spans="1:34" s="26" customFormat="1" ht="15" x14ac:dyDescent="0.15">
      <c r="A76" s="4">
        <v>71</v>
      </c>
      <c r="B76" s="21">
        <v>160</v>
      </c>
      <c r="C76" s="22">
        <v>175</v>
      </c>
      <c r="D76" s="23">
        <v>335</v>
      </c>
      <c r="E76" s="10">
        <v>39</v>
      </c>
      <c r="F76" s="11">
        <v>47</v>
      </c>
      <c r="G76" s="12">
        <v>86</v>
      </c>
      <c r="H76" s="21">
        <v>17</v>
      </c>
      <c r="I76" s="22">
        <v>15</v>
      </c>
      <c r="J76" s="23">
        <v>32</v>
      </c>
      <c r="K76" s="21">
        <v>12</v>
      </c>
      <c r="L76" s="22">
        <v>12</v>
      </c>
      <c r="M76" s="23">
        <v>24</v>
      </c>
      <c r="N76" s="25">
        <v>34</v>
      </c>
      <c r="O76" s="22">
        <v>34</v>
      </c>
      <c r="P76" s="24">
        <v>68</v>
      </c>
      <c r="Q76" s="21">
        <v>9</v>
      </c>
      <c r="R76" s="22">
        <v>9</v>
      </c>
      <c r="S76" s="23">
        <v>18</v>
      </c>
      <c r="T76" s="10">
        <v>17</v>
      </c>
      <c r="U76" s="11">
        <v>11</v>
      </c>
      <c r="V76" s="12">
        <v>28</v>
      </c>
      <c r="W76" s="21">
        <v>13</v>
      </c>
      <c r="X76" s="22">
        <v>22</v>
      </c>
      <c r="Y76" s="23">
        <v>35</v>
      </c>
      <c r="Z76" s="21">
        <v>8</v>
      </c>
      <c r="AA76" s="22">
        <v>7</v>
      </c>
      <c r="AB76" s="23">
        <v>15</v>
      </c>
      <c r="AC76" s="21">
        <v>8</v>
      </c>
      <c r="AD76" s="22">
        <v>14</v>
      </c>
      <c r="AE76" s="23">
        <v>22</v>
      </c>
      <c r="AF76" s="21">
        <v>3</v>
      </c>
      <c r="AG76" s="22">
        <v>4</v>
      </c>
      <c r="AH76" s="23">
        <v>7</v>
      </c>
    </row>
    <row r="77" spans="1:34" s="26" customFormat="1" ht="15" x14ac:dyDescent="0.15">
      <c r="A77" s="4">
        <v>72</v>
      </c>
      <c r="B77" s="21">
        <v>139</v>
      </c>
      <c r="C77" s="22">
        <v>168</v>
      </c>
      <c r="D77" s="23">
        <v>307</v>
      </c>
      <c r="E77" s="10">
        <v>35</v>
      </c>
      <c r="F77" s="11">
        <v>43</v>
      </c>
      <c r="G77" s="12">
        <v>78</v>
      </c>
      <c r="H77" s="21">
        <v>11</v>
      </c>
      <c r="I77" s="22">
        <v>22</v>
      </c>
      <c r="J77" s="23">
        <v>33</v>
      </c>
      <c r="K77" s="21">
        <v>5</v>
      </c>
      <c r="L77" s="22">
        <v>13</v>
      </c>
      <c r="M77" s="23">
        <v>18</v>
      </c>
      <c r="N77" s="25">
        <v>23</v>
      </c>
      <c r="O77" s="22">
        <v>29</v>
      </c>
      <c r="P77" s="24">
        <v>52</v>
      </c>
      <c r="Q77" s="21">
        <v>9</v>
      </c>
      <c r="R77" s="22">
        <v>10</v>
      </c>
      <c r="S77" s="23">
        <v>19</v>
      </c>
      <c r="T77" s="10">
        <v>12</v>
      </c>
      <c r="U77" s="11">
        <v>9</v>
      </c>
      <c r="V77" s="12">
        <v>21</v>
      </c>
      <c r="W77" s="21">
        <v>20</v>
      </c>
      <c r="X77" s="22">
        <v>11</v>
      </c>
      <c r="Y77" s="23">
        <v>31</v>
      </c>
      <c r="Z77" s="21">
        <v>10</v>
      </c>
      <c r="AA77" s="22">
        <v>10</v>
      </c>
      <c r="AB77" s="23">
        <v>20</v>
      </c>
      <c r="AC77" s="21">
        <v>10</v>
      </c>
      <c r="AD77" s="22">
        <v>12</v>
      </c>
      <c r="AE77" s="23">
        <v>22</v>
      </c>
      <c r="AF77" s="21">
        <v>4</v>
      </c>
      <c r="AG77" s="22">
        <v>9</v>
      </c>
      <c r="AH77" s="23">
        <v>13</v>
      </c>
    </row>
    <row r="78" spans="1:34" s="26" customFormat="1" ht="15" x14ac:dyDescent="0.15">
      <c r="A78" s="4">
        <v>73</v>
      </c>
      <c r="B78" s="21">
        <v>182</v>
      </c>
      <c r="C78" s="22">
        <v>193</v>
      </c>
      <c r="D78" s="23">
        <v>375</v>
      </c>
      <c r="E78" s="10">
        <v>47</v>
      </c>
      <c r="F78" s="11">
        <v>39</v>
      </c>
      <c r="G78" s="12">
        <v>86</v>
      </c>
      <c r="H78" s="21">
        <v>24</v>
      </c>
      <c r="I78" s="22">
        <v>24</v>
      </c>
      <c r="J78" s="23">
        <v>48</v>
      </c>
      <c r="K78" s="21">
        <v>11</v>
      </c>
      <c r="L78" s="22">
        <v>17</v>
      </c>
      <c r="M78" s="23">
        <v>28</v>
      </c>
      <c r="N78" s="25">
        <v>33</v>
      </c>
      <c r="O78" s="22">
        <v>35</v>
      </c>
      <c r="P78" s="24">
        <v>68</v>
      </c>
      <c r="Q78" s="21">
        <v>11</v>
      </c>
      <c r="R78" s="22">
        <v>15</v>
      </c>
      <c r="S78" s="23">
        <v>26</v>
      </c>
      <c r="T78" s="10">
        <v>18</v>
      </c>
      <c r="U78" s="11">
        <v>20</v>
      </c>
      <c r="V78" s="12">
        <v>38</v>
      </c>
      <c r="W78" s="21">
        <v>8</v>
      </c>
      <c r="X78" s="22">
        <v>14</v>
      </c>
      <c r="Y78" s="23">
        <v>22</v>
      </c>
      <c r="Z78" s="21">
        <v>15</v>
      </c>
      <c r="AA78" s="22">
        <v>14</v>
      </c>
      <c r="AB78" s="23">
        <v>29</v>
      </c>
      <c r="AC78" s="21">
        <v>11</v>
      </c>
      <c r="AD78" s="22">
        <v>8</v>
      </c>
      <c r="AE78" s="23">
        <v>19</v>
      </c>
      <c r="AF78" s="21">
        <v>4</v>
      </c>
      <c r="AG78" s="22">
        <v>7</v>
      </c>
      <c r="AH78" s="23">
        <v>11</v>
      </c>
    </row>
    <row r="79" spans="1:34" s="26" customFormat="1" ht="15" x14ac:dyDescent="0.15">
      <c r="A79" s="15">
        <v>74</v>
      </c>
      <c r="B79" s="27">
        <v>175</v>
      </c>
      <c r="C79" s="28">
        <v>184</v>
      </c>
      <c r="D79" s="29">
        <v>359</v>
      </c>
      <c r="E79" s="16">
        <v>39</v>
      </c>
      <c r="F79" s="17">
        <v>53</v>
      </c>
      <c r="G79" s="18">
        <v>92</v>
      </c>
      <c r="H79" s="27">
        <v>25</v>
      </c>
      <c r="I79" s="28">
        <v>20</v>
      </c>
      <c r="J79" s="29">
        <v>45</v>
      </c>
      <c r="K79" s="27">
        <v>16</v>
      </c>
      <c r="L79" s="28">
        <v>12</v>
      </c>
      <c r="M79" s="29">
        <v>28</v>
      </c>
      <c r="N79" s="31">
        <v>25</v>
      </c>
      <c r="O79" s="28">
        <v>33</v>
      </c>
      <c r="P79" s="30">
        <v>58</v>
      </c>
      <c r="Q79" s="27">
        <v>7</v>
      </c>
      <c r="R79" s="28">
        <v>7</v>
      </c>
      <c r="S79" s="29">
        <v>14</v>
      </c>
      <c r="T79" s="16">
        <v>15</v>
      </c>
      <c r="U79" s="17">
        <v>14</v>
      </c>
      <c r="V79" s="18">
        <v>29</v>
      </c>
      <c r="W79" s="27">
        <v>21</v>
      </c>
      <c r="X79" s="28">
        <v>21</v>
      </c>
      <c r="Y79" s="29">
        <v>42</v>
      </c>
      <c r="Z79" s="27">
        <v>13</v>
      </c>
      <c r="AA79" s="28">
        <v>13</v>
      </c>
      <c r="AB79" s="29">
        <v>26</v>
      </c>
      <c r="AC79" s="27">
        <v>9</v>
      </c>
      <c r="AD79" s="28">
        <v>7</v>
      </c>
      <c r="AE79" s="29">
        <v>16</v>
      </c>
      <c r="AF79" s="27">
        <v>5</v>
      </c>
      <c r="AG79" s="28">
        <v>4</v>
      </c>
      <c r="AH79" s="29">
        <v>9</v>
      </c>
    </row>
    <row r="80" spans="1:34" s="26" customFormat="1" ht="15" x14ac:dyDescent="0.15">
      <c r="A80" s="4">
        <v>75</v>
      </c>
      <c r="B80" s="21">
        <v>186</v>
      </c>
      <c r="C80" s="22">
        <v>233</v>
      </c>
      <c r="D80" s="23">
        <v>419</v>
      </c>
      <c r="E80" s="10">
        <v>52</v>
      </c>
      <c r="F80" s="11">
        <v>53</v>
      </c>
      <c r="G80" s="12">
        <v>105</v>
      </c>
      <c r="H80" s="21">
        <v>19</v>
      </c>
      <c r="I80" s="22">
        <v>40</v>
      </c>
      <c r="J80" s="23">
        <v>59</v>
      </c>
      <c r="K80" s="21">
        <v>12</v>
      </c>
      <c r="L80" s="22">
        <v>20</v>
      </c>
      <c r="M80" s="23">
        <v>32</v>
      </c>
      <c r="N80" s="25">
        <v>36</v>
      </c>
      <c r="O80" s="22">
        <v>40</v>
      </c>
      <c r="P80" s="24">
        <v>76</v>
      </c>
      <c r="Q80" s="21">
        <v>11</v>
      </c>
      <c r="R80" s="22">
        <v>12</v>
      </c>
      <c r="S80" s="23">
        <v>23</v>
      </c>
      <c r="T80" s="10">
        <v>8</v>
      </c>
      <c r="U80" s="11">
        <v>18</v>
      </c>
      <c r="V80" s="12">
        <v>26</v>
      </c>
      <c r="W80" s="21">
        <v>23</v>
      </c>
      <c r="X80" s="22">
        <v>16</v>
      </c>
      <c r="Y80" s="23">
        <v>39</v>
      </c>
      <c r="Z80" s="21">
        <v>8</v>
      </c>
      <c r="AA80" s="22">
        <v>15</v>
      </c>
      <c r="AB80" s="23">
        <v>23</v>
      </c>
      <c r="AC80" s="21">
        <v>11</v>
      </c>
      <c r="AD80" s="22">
        <v>10</v>
      </c>
      <c r="AE80" s="23">
        <v>21</v>
      </c>
      <c r="AF80" s="21">
        <v>6</v>
      </c>
      <c r="AG80" s="22">
        <v>9</v>
      </c>
      <c r="AH80" s="23">
        <v>15</v>
      </c>
    </row>
    <row r="81" spans="1:34" s="26" customFormat="1" ht="15" x14ac:dyDescent="0.15">
      <c r="A81" s="4">
        <v>76</v>
      </c>
      <c r="B81" s="21">
        <v>233</v>
      </c>
      <c r="C81" s="22">
        <v>275</v>
      </c>
      <c r="D81" s="23">
        <v>508</v>
      </c>
      <c r="E81" s="10">
        <v>54</v>
      </c>
      <c r="F81" s="11">
        <v>70</v>
      </c>
      <c r="G81" s="12">
        <v>124</v>
      </c>
      <c r="H81" s="21">
        <v>29</v>
      </c>
      <c r="I81" s="22">
        <v>34</v>
      </c>
      <c r="J81" s="23">
        <v>63</v>
      </c>
      <c r="K81" s="21">
        <v>17</v>
      </c>
      <c r="L81" s="22">
        <v>22</v>
      </c>
      <c r="M81" s="23">
        <v>39</v>
      </c>
      <c r="N81" s="25">
        <v>39</v>
      </c>
      <c r="O81" s="22">
        <v>51</v>
      </c>
      <c r="P81" s="24">
        <v>90</v>
      </c>
      <c r="Q81" s="21">
        <v>15</v>
      </c>
      <c r="R81" s="22">
        <v>15</v>
      </c>
      <c r="S81" s="23">
        <v>30</v>
      </c>
      <c r="T81" s="10">
        <v>17</v>
      </c>
      <c r="U81" s="11">
        <v>18</v>
      </c>
      <c r="V81" s="12">
        <v>35</v>
      </c>
      <c r="W81" s="21">
        <v>21</v>
      </c>
      <c r="X81" s="22">
        <v>23</v>
      </c>
      <c r="Y81" s="23">
        <v>44</v>
      </c>
      <c r="Z81" s="21">
        <v>16</v>
      </c>
      <c r="AA81" s="22">
        <v>21</v>
      </c>
      <c r="AB81" s="23">
        <v>37</v>
      </c>
      <c r="AC81" s="21">
        <v>17</v>
      </c>
      <c r="AD81" s="22">
        <v>13</v>
      </c>
      <c r="AE81" s="23">
        <v>30</v>
      </c>
      <c r="AF81" s="21">
        <v>8</v>
      </c>
      <c r="AG81" s="22">
        <v>8</v>
      </c>
      <c r="AH81" s="23">
        <v>16</v>
      </c>
    </row>
    <row r="82" spans="1:34" s="26" customFormat="1" ht="15" x14ac:dyDescent="0.15">
      <c r="A82" s="4">
        <v>77</v>
      </c>
      <c r="B82" s="21">
        <v>188</v>
      </c>
      <c r="C82" s="22">
        <v>230</v>
      </c>
      <c r="D82" s="23">
        <v>418</v>
      </c>
      <c r="E82" s="10">
        <v>48</v>
      </c>
      <c r="F82" s="11">
        <v>56</v>
      </c>
      <c r="G82" s="12">
        <v>104</v>
      </c>
      <c r="H82" s="21">
        <v>20</v>
      </c>
      <c r="I82" s="22">
        <v>34</v>
      </c>
      <c r="J82" s="23">
        <v>54</v>
      </c>
      <c r="K82" s="21">
        <v>14</v>
      </c>
      <c r="L82" s="22">
        <v>22</v>
      </c>
      <c r="M82" s="23">
        <v>36</v>
      </c>
      <c r="N82" s="25">
        <v>42</v>
      </c>
      <c r="O82" s="22">
        <v>45</v>
      </c>
      <c r="P82" s="24">
        <v>87</v>
      </c>
      <c r="Q82" s="21">
        <v>8</v>
      </c>
      <c r="R82" s="22">
        <v>12</v>
      </c>
      <c r="S82" s="23">
        <v>20</v>
      </c>
      <c r="T82" s="10">
        <v>11</v>
      </c>
      <c r="U82" s="11">
        <v>16</v>
      </c>
      <c r="V82" s="12">
        <v>27</v>
      </c>
      <c r="W82" s="21">
        <v>15</v>
      </c>
      <c r="X82" s="22">
        <v>13</v>
      </c>
      <c r="Y82" s="23">
        <v>28</v>
      </c>
      <c r="Z82" s="21">
        <v>13</v>
      </c>
      <c r="AA82" s="22">
        <v>15</v>
      </c>
      <c r="AB82" s="23">
        <v>28</v>
      </c>
      <c r="AC82" s="21">
        <v>9</v>
      </c>
      <c r="AD82" s="22">
        <v>9</v>
      </c>
      <c r="AE82" s="23">
        <v>18</v>
      </c>
      <c r="AF82" s="21">
        <v>8</v>
      </c>
      <c r="AG82" s="22">
        <v>8</v>
      </c>
      <c r="AH82" s="23">
        <v>16</v>
      </c>
    </row>
    <row r="83" spans="1:34" s="26" customFormat="1" ht="15" x14ac:dyDescent="0.15">
      <c r="A83" s="4">
        <v>78</v>
      </c>
      <c r="B83" s="21">
        <v>195</v>
      </c>
      <c r="C83" s="22">
        <v>242</v>
      </c>
      <c r="D83" s="23">
        <v>437</v>
      </c>
      <c r="E83" s="10">
        <v>35</v>
      </c>
      <c r="F83" s="11">
        <v>75</v>
      </c>
      <c r="G83" s="12">
        <v>110</v>
      </c>
      <c r="H83" s="21">
        <v>24</v>
      </c>
      <c r="I83" s="22">
        <v>29</v>
      </c>
      <c r="J83" s="23">
        <v>53</v>
      </c>
      <c r="K83" s="21">
        <v>18</v>
      </c>
      <c r="L83" s="22">
        <v>9</v>
      </c>
      <c r="M83" s="23">
        <v>27</v>
      </c>
      <c r="N83" s="25">
        <v>47</v>
      </c>
      <c r="O83" s="22">
        <v>52</v>
      </c>
      <c r="P83" s="24">
        <v>99</v>
      </c>
      <c r="Q83" s="21">
        <v>12</v>
      </c>
      <c r="R83" s="22">
        <v>15</v>
      </c>
      <c r="S83" s="23">
        <v>27</v>
      </c>
      <c r="T83" s="10">
        <v>17</v>
      </c>
      <c r="U83" s="11">
        <v>13</v>
      </c>
      <c r="V83" s="12">
        <v>30</v>
      </c>
      <c r="W83" s="21">
        <v>13</v>
      </c>
      <c r="X83" s="22">
        <v>15</v>
      </c>
      <c r="Y83" s="23">
        <v>28</v>
      </c>
      <c r="Z83" s="21">
        <v>12</v>
      </c>
      <c r="AA83" s="22">
        <v>14</v>
      </c>
      <c r="AB83" s="23">
        <v>26</v>
      </c>
      <c r="AC83" s="21">
        <v>13</v>
      </c>
      <c r="AD83" s="22">
        <v>13</v>
      </c>
      <c r="AE83" s="23">
        <v>26</v>
      </c>
      <c r="AF83" s="21">
        <v>4</v>
      </c>
      <c r="AG83" s="22">
        <v>7</v>
      </c>
      <c r="AH83" s="23">
        <v>11</v>
      </c>
    </row>
    <row r="84" spans="1:34" s="26" customFormat="1" ht="15" x14ac:dyDescent="0.15">
      <c r="A84" s="15">
        <v>79</v>
      </c>
      <c r="B84" s="27">
        <v>111</v>
      </c>
      <c r="C84" s="28">
        <v>161</v>
      </c>
      <c r="D84" s="29">
        <v>272</v>
      </c>
      <c r="E84" s="16">
        <v>29</v>
      </c>
      <c r="F84" s="17">
        <v>40</v>
      </c>
      <c r="G84" s="18">
        <v>69</v>
      </c>
      <c r="H84" s="27">
        <v>13</v>
      </c>
      <c r="I84" s="28">
        <v>27</v>
      </c>
      <c r="J84" s="29">
        <v>40</v>
      </c>
      <c r="K84" s="27">
        <v>9</v>
      </c>
      <c r="L84" s="28">
        <v>16</v>
      </c>
      <c r="M84" s="29">
        <v>25</v>
      </c>
      <c r="N84" s="31">
        <v>23</v>
      </c>
      <c r="O84" s="28">
        <v>31</v>
      </c>
      <c r="P84" s="30">
        <v>54</v>
      </c>
      <c r="Q84" s="27">
        <v>5</v>
      </c>
      <c r="R84" s="28">
        <v>5</v>
      </c>
      <c r="S84" s="29">
        <v>10</v>
      </c>
      <c r="T84" s="16">
        <v>8</v>
      </c>
      <c r="U84" s="17">
        <v>10</v>
      </c>
      <c r="V84" s="18">
        <v>18</v>
      </c>
      <c r="W84" s="27">
        <v>9</v>
      </c>
      <c r="X84" s="28">
        <v>10</v>
      </c>
      <c r="Y84" s="29">
        <v>19</v>
      </c>
      <c r="Z84" s="27">
        <v>6</v>
      </c>
      <c r="AA84" s="28">
        <v>7</v>
      </c>
      <c r="AB84" s="29">
        <v>13</v>
      </c>
      <c r="AC84" s="27">
        <v>4</v>
      </c>
      <c r="AD84" s="28">
        <v>12</v>
      </c>
      <c r="AE84" s="29">
        <v>16</v>
      </c>
      <c r="AF84" s="27">
        <v>5</v>
      </c>
      <c r="AG84" s="28">
        <v>3</v>
      </c>
      <c r="AH84" s="29">
        <v>8</v>
      </c>
    </row>
    <row r="85" spans="1:34" s="26" customFormat="1" ht="15" x14ac:dyDescent="0.15">
      <c r="A85" s="4">
        <v>80</v>
      </c>
      <c r="B85" s="21">
        <v>113</v>
      </c>
      <c r="C85" s="22">
        <v>133</v>
      </c>
      <c r="D85" s="23">
        <v>246</v>
      </c>
      <c r="E85" s="10">
        <v>29</v>
      </c>
      <c r="F85" s="11">
        <v>40</v>
      </c>
      <c r="G85" s="12">
        <v>69</v>
      </c>
      <c r="H85" s="21">
        <v>18</v>
      </c>
      <c r="I85" s="22">
        <v>15</v>
      </c>
      <c r="J85" s="23">
        <v>33</v>
      </c>
      <c r="K85" s="21">
        <v>7</v>
      </c>
      <c r="L85" s="22">
        <v>13</v>
      </c>
      <c r="M85" s="23">
        <v>20</v>
      </c>
      <c r="N85" s="25">
        <v>18</v>
      </c>
      <c r="O85" s="22">
        <v>24</v>
      </c>
      <c r="P85" s="24">
        <v>42</v>
      </c>
      <c r="Q85" s="21">
        <v>6</v>
      </c>
      <c r="R85" s="22">
        <v>5</v>
      </c>
      <c r="S85" s="23">
        <v>11</v>
      </c>
      <c r="T85" s="10">
        <v>11</v>
      </c>
      <c r="U85" s="11">
        <v>11</v>
      </c>
      <c r="V85" s="12">
        <v>22</v>
      </c>
      <c r="W85" s="21">
        <v>3</v>
      </c>
      <c r="X85" s="22">
        <v>5</v>
      </c>
      <c r="Y85" s="23">
        <v>8</v>
      </c>
      <c r="Z85" s="21">
        <v>11</v>
      </c>
      <c r="AA85" s="22">
        <v>8</v>
      </c>
      <c r="AB85" s="23">
        <v>19</v>
      </c>
      <c r="AC85" s="21">
        <v>7</v>
      </c>
      <c r="AD85" s="22">
        <v>8</v>
      </c>
      <c r="AE85" s="23">
        <v>15</v>
      </c>
      <c r="AF85" s="21">
        <v>3</v>
      </c>
      <c r="AG85" s="22">
        <v>4</v>
      </c>
      <c r="AH85" s="23">
        <v>7</v>
      </c>
    </row>
    <row r="86" spans="1:34" s="26" customFormat="1" ht="15" x14ac:dyDescent="0.15">
      <c r="A86" s="4">
        <v>81</v>
      </c>
      <c r="B86" s="21">
        <v>116</v>
      </c>
      <c r="C86" s="22">
        <v>185</v>
      </c>
      <c r="D86" s="23">
        <v>301</v>
      </c>
      <c r="E86" s="10">
        <v>33</v>
      </c>
      <c r="F86" s="11">
        <v>62</v>
      </c>
      <c r="G86" s="12">
        <v>95</v>
      </c>
      <c r="H86" s="21">
        <v>19</v>
      </c>
      <c r="I86" s="22">
        <v>25</v>
      </c>
      <c r="J86" s="23">
        <v>44</v>
      </c>
      <c r="K86" s="21">
        <v>10</v>
      </c>
      <c r="L86" s="22">
        <v>11</v>
      </c>
      <c r="M86" s="23">
        <v>21</v>
      </c>
      <c r="N86" s="25">
        <v>16</v>
      </c>
      <c r="O86" s="22">
        <v>38</v>
      </c>
      <c r="P86" s="24">
        <v>54</v>
      </c>
      <c r="Q86" s="21">
        <v>7</v>
      </c>
      <c r="R86" s="22">
        <v>7</v>
      </c>
      <c r="S86" s="23">
        <v>14</v>
      </c>
      <c r="T86" s="10">
        <v>7</v>
      </c>
      <c r="U86" s="11">
        <v>7</v>
      </c>
      <c r="V86" s="12">
        <v>14</v>
      </c>
      <c r="W86" s="21">
        <v>8</v>
      </c>
      <c r="X86" s="22">
        <v>8</v>
      </c>
      <c r="Y86" s="23">
        <v>16</v>
      </c>
      <c r="Z86" s="21">
        <v>8</v>
      </c>
      <c r="AA86" s="22">
        <v>7</v>
      </c>
      <c r="AB86" s="23">
        <v>15</v>
      </c>
      <c r="AC86" s="21">
        <v>5</v>
      </c>
      <c r="AD86" s="22">
        <v>10</v>
      </c>
      <c r="AE86" s="23">
        <v>15</v>
      </c>
      <c r="AF86" s="21">
        <v>3</v>
      </c>
      <c r="AG86" s="22">
        <v>10</v>
      </c>
      <c r="AH86" s="23">
        <v>13</v>
      </c>
    </row>
    <row r="87" spans="1:34" s="26" customFormat="1" ht="15" x14ac:dyDescent="0.15">
      <c r="A87" s="4">
        <v>82</v>
      </c>
      <c r="B87" s="21">
        <v>115</v>
      </c>
      <c r="C87" s="22">
        <v>158</v>
      </c>
      <c r="D87" s="23">
        <v>273</v>
      </c>
      <c r="E87" s="10">
        <v>34</v>
      </c>
      <c r="F87" s="11">
        <v>42</v>
      </c>
      <c r="G87" s="12">
        <v>76</v>
      </c>
      <c r="H87" s="21">
        <v>13</v>
      </c>
      <c r="I87" s="22">
        <v>19</v>
      </c>
      <c r="J87" s="23">
        <v>32</v>
      </c>
      <c r="K87" s="21">
        <v>7</v>
      </c>
      <c r="L87" s="22">
        <v>18</v>
      </c>
      <c r="M87" s="23">
        <v>25</v>
      </c>
      <c r="N87" s="25">
        <v>17</v>
      </c>
      <c r="O87" s="22">
        <v>21</v>
      </c>
      <c r="P87" s="24">
        <v>38</v>
      </c>
      <c r="Q87" s="21">
        <v>7</v>
      </c>
      <c r="R87" s="22">
        <v>7</v>
      </c>
      <c r="S87" s="23">
        <v>14</v>
      </c>
      <c r="T87" s="10">
        <v>8</v>
      </c>
      <c r="U87" s="11">
        <v>10</v>
      </c>
      <c r="V87" s="12">
        <v>18</v>
      </c>
      <c r="W87" s="21">
        <v>12</v>
      </c>
      <c r="X87" s="22">
        <v>16</v>
      </c>
      <c r="Y87" s="23">
        <v>28</v>
      </c>
      <c r="Z87" s="21">
        <v>6</v>
      </c>
      <c r="AA87" s="22">
        <v>12</v>
      </c>
      <c r="AB87" s="23">
        <v>18</v>
      </c>
      <c r="AC87" s="21">
        <v>5</v>
      </c>
      <c r="AD87" s="22">
        <v>10</v>
      </c>
      <c r="AE87" s="23">
        <v>15</v>
      </c>
      <c r="AF87" s="21">
        <v>6</v>
      </c>
      <c r="AG87" s="22">
        <v>3</v>
      </c>
      <c r="AH87" s="23">
        <v>9</v>
      </c>
    </row>
    <row r="88" spans="1:34" s="26" customFormat="1" ht="15" x14ac:dyDescent="0.15">
      <c r="A88" s="4">
        <v>83</v>
      </c>
      <c r="B88" s="21">
        <v>124</v>
      </c>
      <c r="C88" s="22">
        <v>161</v>
      </c>
      <c r="D88" s="23">
        <v>285</v>
      </c>
      <c r="E88" s="10">
        <v>30</v>
      </c>
      <c r="F88" s="11">
        <v>41</v>
      </c>
      <c r="G88" s="12">
        <v>71</v>
      </c>
      <c r="H88" s="21">
        <v>13</v>
      </c>
      <c r="I88" s="22">
        <v>20</v>
      </c>
      <c r="J88" s="23">
        <v>33</v>
      </c>
      <c r="K88" s="21">
        <v>12</v>
      </c>
      <c r="L88" s="22">
        <v>9</v>
      </c>
      <c r="M88" s="23">
        <v>21</v>
      </c>
      <c r="N88" s="25">
        <v>22</v>
      </c>
      <c r="O88" s="22">
        <v>38</v>
      </c>
      <c r="P88" s="24">
        <v>60</v>
      </c>
      <c r="Q88" s="21">
        <v>8</v>
      </c>
      <c r="R88" s="22">
        <v>5</v>
      </c>
      <c r="S88" s="23">
        <v>13</v>
      </c>
      <c r="T88" s="10">
        <v>11</v>
      </c>
      <c r="U88" s="11">
        <v>11</v>
      </c>
      <c r="V88" s="12">
        <v>22</v>
      </c>
      <c r="W88" s="21">
        <v>9</v>
      </c>
      <c r="X88" s="22">
        <v>11</v>
      </c>
      <c r="Y88" s="23">
        <v>20</v>
      </c>
      <c r="Z88" s="21">
        <v>7</v>
      </c>
      <c r="AA88" s="22">
        <v>9</v>
      </c>
      <c r="AB88" s="23">
        <v>16</v>
      </c>
      <c r="AC88" s="21">
        <v>7</v>
      </c>
      <c r="AD88" s="22">
        <v>15</v>
      </c>
      <c r="AE88" s="23">
        <v>22</v>
      </c>
      <c r="AF88" s="21">
        <v>5</v>
      </c>
      <c r="AG88" s="22">
        <v>2</v>
      </c>
      <c r="AH88" s="23">
        <v>7</v>
      </c>
    </row>
    <row r="89" spans="1:34" s="26" customFormat="1" ht="15" x14ac:dyDescent="0.15">
      <c r="A89" s="15">
        <v>84</v>
      </c>
      <c r="B89" s="27">
        <v>90</v>
      </c>
      <c r="C89" s="28">
        <v>150</v>
      </c>
      <c r="D89" s="29">
        <v>240</v>
      </c>
      <c r="E89" s="16">
        <v>30</v>
      </c>
      <c r="F89" s="17">
        <v>51</v>
      </c>
      <c r="G89" s="18">
        <v>81</v>
      </c>
      <c r="H89" s="27">
        <v>11</v>
      </c>
      <c r="I89" s="28">
        <v>17</v>
      </c>
      <c r="J89" s="29">
        <v>28</v>
      </c>
      <c r="K89" s="27">
        <v>8</v>
      </c>
      <c r="L89" s="28">
        <v>12</v>
      </c>
      <c r="M89" s="29">
        <v>20</v>
      </c>
      <c r="N89" s="31">
        <v>20</v>
      </c>
      <c r="O89" s="28">
        <v>23</v>
      </c>
      <c r="P89" s="30">
        <v>43</v>
      </c>
      <c r="Q89" s="27">
        <v>1</v>
      </c>
      <c r="R89" s="28">
        <v>5</v>
      </c>
      <c r="S89" s="29">
        <v>6</v>
      </c>
      <c r="T89" s="16">
        <v>4</v>
      </c>
      <c r="U89" s="17">
        <v>12</v>
      </c>
      <c r="V89" s="18">
        <v>16</v>
      </c>
      <c r="W89" s="27">
        <v>6</v>
      </c>
      <c r="X89" s="28">
        <v>8</v>
      </c>
      <c r="Y89" s="29">
        <v>14</v>
      </c>
      <c r="Z89" s="27">
        <v>5</v>
      </c>
      <c r="AA89" s="28">
        <v>9</v>
      </c>
      <c r="AB89" s="29">
        <v>14</v>
      </c>
      <c r="AC89" s="27">
        <v>5</v>
      </c>
      <c r="AD89" s="28">
        <v>10</v>
      </c>
      <c r="AE89" s="29">
        <v>15</v>
      </c>
      <c r="AF89" s="27">
        <v>0</v>
      </c>
      <c r="AG89" s="28">
        <v>3</v>
      </c>
      <c r="AH89" s="29">
        <v>3</v>
      </c>
    </row>
    <row r="90" spans="1:34" s="26" customFormat="1" ht="15" x14ac:dyDescent="0.15">
      <c r="A90" s="4">
        <v>85</v>
      </c>
      <c r="B90" s="21">
        <v>90</v>
      </c>
      <c r="C90" s="22">
        <v>116</v>
      </c>
      <c r="D90" s="23">
        <v>206</v>
      </c>
      <c r="E90" s="10">
        <v>29</v>
      </c>
      <c r="F90" s="11">
        <v>33</v>
      </c>
      <c r="G90" s="12">
        <v>62</v>
      </c>
      <c r="H90" s="21">
        <v>8</v>
      </c>
      <c r="I90" s="22">
        <v>14</v>
      </c>
      <c r="J90" s="23">
        <v>22</v>
      </c>
      <c r="K90" s="21">
        <v>10</v>
      </c>
      <c r="L90" s="22">
        <v>2</v>
      </c>
      <c r="M90" s="23">
        <v>12</v>
      </c>
      <c r="N90" s="25">
        <v>19</v>
      </c>
      <c r="O90" s="22">
        <v>28</v>
      </c>
      <c r="P90" s="24">
        <v>47</v>
      </c>
      <c r="Q90" s="21">
        <v>2</v>
      </c>
      <c r="R90" s="22">
        <v>6</v>
      </c>
      <c r="S90" s="23">
        <v>8</v>
      </c>
      <c r="T90" s="10">
        <v>4</v>
      </c>
      <c r="U90" s="11">
        <v>4</v>
      </c>
      <c r="V90" s="12">
        <v>8</v>
      </c>
      <c r="W90" s="21">
        <v>6</v>
      </c>
      <c r="X90" s="22">
        <v>10</v>
      </c>
      <c r="Y90" s="23">
        <v>16</v>
      </c>
      <c r="Z90" s="21">
        <v>4</v>
      </c>
      <c r="AA90" s="22">
        <v>9</v>
      </c>
      <c r="AB90" s="23">
        <v>13</v>
      </c>
      <c r="AC90" s="21">
        <v>7</v>
      </c>
      <c r="AD90" s="22">
        <v>8</v>
      </c>
      <c r="AE90" s="23">
        <v>15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66</v>
      </c>
      <c r="C91" s="22">
        <v>109</v>
      </c>
      <c r="D91" s="23">
        <v>175</v>
      </c>
      <c r="E91" s="10">
        <v>19</v>
      </c>
      <c r="F91" s="11">
        <v>25</v>
      </c>
      <c r="G91" s="12">
        <v>44</v>
      </c>
      <c r="H91" s="21">
        <v>5</v>
      </c>
      <c r="I91" s="22">
        <v>13</v>
      </c>
      <c r="J91" s="23">
        <v>18</v>
      </c>
      <c r="K91" s="21">
        <v>9</v>
      </c>
      <c r="L91" s="22">
        <v>10</v>
      </c>
      <c r="M91" s="23">
        <v>19</v>
      </c>
      <c r="N91" s="25">
        <v>12</v>
      </c>
      <c r="O91" s="22">
        <v>16</v>
      </c>
      <c r="P91" s="24">
        <v>28</v>
      </c>
      <c r="Q91" s="21">
        <v>2</v>
      </c>
      <c r="R91" s="22">
        <v>6</v>
      </c>
      <c r="S91" s="23">
        <v>8</v>
      </c>
      <c r="T91" s="10">
        <v>2</v>
      </c>
      <c r="U91" s="11">
        <v>13</v>
      </c>
      <c r="V91" s="12">
        <v>15</v>
      </c>
      <c r="W91" s="21">
        <v>6</v>
      </c>
      <c r="X91" s="22">
        <v>4</v>
      </c>
      <c r="Y91" s="23">
        <v>10</v>
      </c>
      <c r="Z91" s="21">
        <v>3</v>
      </c>
      <c r="AA91" s="22">
        <v>8</v>
      </c>
      <c r="AB91" s="23">
        <v>11</v>
      </c>
      <c r="AC91" s="21">
        <v>6</v>
      </c>
      <c r="AD91" s="22">
        <v>8</v>
      </c>
      <c r="AE91" s="23">
        <v>14</v>
      </c>
      <c r="AF91" s="21">
        <v>2</v>
      </c>
      <c r="AG91" s="22">
        <v>6</v>
      </c>
      <c r="AH91" s="23">
        <v>8</v>
      </c>
    </row>
    <row r="92" spans="1:34" s="26" customFormat="1" ht="15" x14ac:dyDescent="0.15">
      <c r="A92" s="4">
        <v>87</v>
      </c>
      <c r="B92" s="21">
        <v>53</v>
      </c>
      <c r="C92" s="22">
        <v>111</v>
      </c>
      <c r="D92" s="23">
        <v>164</v>
      </c>
      <c r="E92" s="10">
        <v>12</v>
      </c>
      <c r="F92" s="11">
        <v>29</v>
      </c>
      <c r="G92" s="12">
        <v>41</v>
      </c>
      <c r="H92" s="21">
        <v>9</v>
      </c>
      <c r="I92" s="22">
        <v>16</v>
      </c>
      <c r="J92" s="23">
        <v>25</v>
      </c>
      <c r="K92" s="21">
        <v>3</v>
      </c>
      <c r="L92" s="22">
        <v>5</v>
      </c>
      <c r="M92" s="23">
        <v>8</v>
      </c>
      <c r="N92" s="25">
        <v>10</v>
      </c>
      <c r="O92" s="22">
        <v>20</v>
      </c>
      <c r="P92" s="24">
        <v>30</v>
      </c>
      <c r="Q92" s="21">
        <v>2</v>
      </c>
      <c r="R92" s="22">
        <v>5</v>
      </c>
      <c r="S92" s="23">
        <v>7</v>
      </c>
      <c r="T92" s="10">
        <v>4</v>
      </c>
      <c r="U92" s="11">
        <v>8</v>
      </c>
      <c r="V92" s="12">
        <v>12</v>
      </c>
      <c r="W92" s="21">
        <v>2</v>
      </c>
      <c r="X92" s="22">
        <v>8</v>
      </c>
      <c r="Y92" s="23">
        <v>10</v>
      </c>
      <c r="Z92" s="21">
        <v>7</v>
      </c>
      <c r="AA92" s="22">
        <v>8</v>
      </c>
      <c r="AB92" s="23">
        <v>15</v>
      </c>
      <c r="AC92" s="21">
        <v>4</v>
      </c>
      <c r="AD92" s="22">
        <v>8</v>
      </c>
      <c r="AE92" s="23">
        <v>12</v>
      </c>
      <c r="AF92" s="21">
        <v>0</v>
      </c>
      <c r="AG92" s="22">
        <v>4</v>
      </c>
      <c r="AH92" s="23">
        <v>4</v>
      </c>
    </row>
    <row r="93" spans="1:34" s="26" customFormat="1" ht="15" x14ac:dyDescent="0.15">
      <c r="A93" s="4">
        <v>88</v>
      </c>
      <c r="B93" s="21">
        <v>58</v>
      </c>
      <c r="C93" s="22">
        <v>100</v>
      </c>
      <c r="D93" s="23">
        <v>158</v>
      </c>
      <c r="E93" s="10">
        <v>14</v>
      </c>
      <c r="F93" s="11">
        <v>21</v>
      </c>
      <c r="G93" s="12">
        <v>35</v>
      </c>
      <c r="H93" s="21">
        <v>10</v>
      </c>
      <c r="I93" s="22">
        <v>11</v>
      </c>
      <c r="J93" s="23">
        <v>21</v>
      </c>
      <c r="K93" s="21">
        <v>6</v>
      </c>
      <c r="L93" s="22">
        <v>6</v>
      </c>
      <c r="M93" s="23">
        <v>12</v>
      </c>
      <c r="N93" s="25">
        <v>12</v>
      </c>
      <c r="O93" s="22">
        <v>23</v>
      </c>
      <c r="P93" s="24">
        <v>35</v>
      </c>
      <c r="Q93" s="21">
        <v>2</v>
      </c>
      <c r="R93" s="22">
        <v>3</v>
      </c>
      <c r="S93" s="23">
        <v>5</v>
      </c>
      <c r="T93" s="10">
        <v>4</v>
      </c>
      <c r="U93" s="11">
        <v>7</v>
      </c>
      <c r="V93" s="12">
        <v>11</v>
      </c>
      <c r="W93" s="21">
        <v>1</v>
      </c>
      <c r="X93" s="22">
        <v>7</v>
      </c>
      <c r="Y93" s="23">
        <v>8</v>
      </c>
      <c r="Z93" s="21">
        <v>4</v>
      </c>
      <c r="AA93" s="22">
        <v>9</v>
      </c>
      <c r="AB93" s="23">
        <v>13</v>
      </c>
      <c r="AC93" s="21">
        <v>3</v>
      </c>
      <c r="AD93" s="22">
        <v>12</v>
      </c>
      <c r="AE93" s="23">
        <v>15</v>
      </c>
      <c r="AF93" s="21">
        <v>2</v>
      </c>
      <c r="AG93" s="22">
        <v>1</v>
      </c>
      <c r="AH93" s="23">
        <v>3</v>
      </c>
    </row>
    <row r="94" spans="1:34" s="26" customFormat="1" ht="15" x14ac:dyDescent="0.15">
      <c r="A94" s="15">
        <v>89</v>
      </c>
      <c r="B94" s="27">
        <v>42</v>
      </c>
      <c r="C94" s="28">
        <v>99</v>
      </c>
      <c r="D94" s="29">
        <v>141</v>
      </c>
      <c r="E94" s="16">
        <v>11</v>
      </c>
      <c r="F94" s="17">
        <v>24</v>
      </c>
      <c r="G94" s="18">
        <v>35</v>
      </c>
      <c r="H94" s="27">
        <v>1</v>
      </c>
      <c r="I94" s="28">
        <v>13</v>
      </c>
      <c r="J94" s="29">
        <v>14</v>
      </c>
      <c r="K94" s="27">
        <v>2</v>
      </c>
      <c r="L94" s="28">
        <v>5</v>
      </c>
      <c r="M94" s="29">
        <v>7</v>
      </c>
      <c r="N94" s="31">
        <v>7</v>
      </c>
      <c r="O94" s="28">
        <v>20</v>
      </c>
      <c r="P94" s="30">
        <v>27</v>
      </c>
      <c r="Q94" s="27">
        <v>4</v>
      </c>
      <c r="R94" s="28">
        <v>8</v>
      </c>
      <c r="S94" s="29">
        <v>12</v>
      </c>
      <c r="T94" s="16">
        <v>6</v>
      </c>
      <c r="U94" s="17">
        <v>5</v>
      </c>
      <c r="V94" s="18">
        <v>11</v>
      </c>
      <c r="W94" s="27">
        <v>5</v>
      </c>
      <c r="X94" s="28">
        <v>5</v>
      </c>
      <c r="Y94" s="29">
        <v>10</v>
      </c>
      <c r="Z94" s="27">
        <v>5</v>
      </c>
      <c r="AA94" s="28">
        <v>5</v>
      </c>
      <c r="AB94" s="29">
        <v>10</v>
      </c>
      <c r="AC94" s="27">
        <v>1</v>
      </c>
      <c r="AD94" s="28">
        <v>10</v>
      </c>
      <c r="AE94" s="29">
        <v>11</v>
      </c>
      <c r="AF94" s="27">
        <v>0</v>
      </c>
      <c r="AG94" s="28">
        <v>4</v>
      </c>
      <c r="AH94" s="29">
        <v>4</v>
      </c>
    </row>
    <row r="95" spans="1:34" s="26" customFormat="1" ht="15" x14ac:dyDescent="0.15">
      <c r="A95" s="4">
        <v>90</v>
      </c>
      <c r="B95" s="21">
        <v>40</v>
      </c>
      <c r="C95" s="22">
        <v>113</v>
      </c>
      <c r="D95" s="23">
        <v>153</v>
      </c>
      <c r="E95" s="10">
        <v>11</v>
      </c>
      <c r="F95" s="11">
        <v>34</v>
      </c>
      <c r="G95" s="12">
        <v>45</v>
      </c>
      <c r="H95" s="21">
        <v>5</v>
      </c>
      <c r="I95" s="22">
        <v>18</v>
      </c>
      <c r="J95" s="23">
        <v>23</v>
      </c>
      <c r="K95" s="21">
        <v>1</v>
      </c>
      <c r="L95" s="22">
        <v>4</v>
      </c>
      <c r="M95" s="23">
        <v>5</v>
      </c>
      <c r="N95" s="25">
        <v>9</v>
      </c>
      <c r="O95" s="22">
        <v>9</v>
      </c>
      <c r="P95" s="24">
        <v>18</v>
      </c>
      <c r="Q95" s="21">
        <v>1</v>
      </c>
      <c r="R95" s="22">
        <v>7</v>
      </c>
      <c r="S95" s="23">
        <v>8</v>
      </c>
      <c r="T95" s="10">
        <v>3</v>
      </c>
      <c r="U95" s="11">
        <v>10</v>
      </c>
      <c r="V95" s="12">
        <v>13</v>
      </c>
      <c r="W95" s="21">
        <v>5</v>
      </c>
      <c r="X95" s="22">
        <v>6</v>
      </c>
      <c r="Y95" s="23">
        <v>11</v>
      </c>
      <c r="Z95" s="21">
        <v>2</v>
      </c>
      <c r="AA95" s="22">
        <v>9</v>
      </c>
      <c r="AB95" s="23">
        <v>11</v>
      </c>
      <c r="AC95" s="21">
        <v>2</v>
      </c>
      <c r="AD95" s="22">
        <v>12</v>
      </c>
      <c r="AE95" s="23">
        <v>14</v>
      </c>
      <c r="AF95" s="21">
        <v>1</v>
      </c>
      <c r="AG95" s="22">
        <v>4</v>
      </c>
      <c r="AH95" s="23">
        <v>5</v>
      </c>
    </row>
    <row r="96" spans="1:34" s="26" customFormat="1" ht="15" x14ac:dyDescent="0.15">
      <c r="A96" s="4">
        <v>91</v>
      </c>
      <c r="B96" s="21">
        <v>27</v>
      </c>
      <c r="C96" s="22">
        <v>86</v>
      </c>
      <c r="D96" s="23">
        <v>113</v>
      </c>
      <c r="E96" s="10">
        <v>7</v>
      </c>
      <c r="F96" s="11">
        <v>18</v>
      </c>
      <c r="G96" s="12">
        <v>25</v>
      </c>
      <c r="H96" s="21">
        <v>3</v>
      </c>
      <c r="I96" s="22">
        <v>11</v>
      </c>
      <c r="J96" s="23">
        <v>14</v>
      </c>
      <c r="K96" s="21">
        <v>2</v>
      </c>
      <c r="L96" s="22">
        <v>4</v>
      </c>
      <c r="M96" s="23">
        <v>6</v>
      </c>
      <c r="N96" s="25">
        <v>3</v>
      </c>
      <c r="O96" s="22">
        <v>21</v>
      </c>
      <c r="P96" s="24">
        <v>24</v>
      </c>
      <c r="Q96" s="21">
        <v>1</v>
      </c>
      <c r="R96" s="22">
        <v>2</v>
      </c>
      <c r="S96" s="23">
        <v>3</v>
      </c>
      <c r="T96" s="10">
        <v>3</v>
      </c>
      <c r="U96" s="11">
        <v>3</v>
      </c>
      <c r="V96" s="12">
        <v>6</v>
      </c>
      <c r="W96" s="21">
        <v>3</v>
      </c>
      <c r="X96" s="22">
        <v>4</v>
      </c>
      <c r="Y96" s="23">
        <v>7</v>
      </c>
      <c r="Z96" s="21">
        <v>2</v>
      </c>
      <c r="AA96" s="22">
        <v>9</v>
      </c>
      <c r="AB96" s="23">
        <v>11</v>
      </c>
      <c r="AC96" s="21">
        <v>3</v>
      </c>
      <c r="AD96" s="22">
        <v>13</v>
      </c>
      <c r="AE96" s="23">
        <v>16</v>
      </c>
      <c r="AF96" s="21">
        <v>0</v>
      </c>
      <c r="AG96" s="22">
        <v>1</v>
      </c>
      <c r="AH96" s="23">
        <v>1</v>
      </c>
    </row>
    <row r="97" spans="1:34" s="26" customFormat="1" ht="15" x14ac:dyDescent="0.15">
      <c r="A97" s="4">
        <v>92</v>
      </c>
      <c r="B97" s="21">
        <v>25</v>
      </c>
      <c r="C97" s="22">
        <v>101</v>
      </c>
      <c r="D97" s="23">
        <v>126</v>
      </c>
      <c r="E97" s="10">
        <v>8</v>
      </c>
      <c r="F97" s="11">
        <v>23</v>
      </c>
      <c r="G97" s="12">
        <v>31</v>
      </c>
      <c r="H97" s="21">
        <v>2</v>
      </c>
      <c r="I97" s="22">
        <v>20</v>
      </c>
      <c r="J97" s="23">
        <v>22</v>
      </c>
      <c r="K97" s="21">
        <v>1</v>
      </c>
      <c r="L97" s="22">
        <v>4</v>
      </c>
      <c r="M97" s="23">
        <v>5</v>
      </c>
      <c r="N97" s="25">
        <v>4</v>
      </c>
      <c r="O97" s="22">
        <v>16</v>
      </c>
      <c r="P97" s="24">
        <v>20</v>
      </c>
      <c r="Q97" s="21">
        <v>1</v>
      </c>
      <c r="R97" s="22">
        <v>7</v>
      </c>
      <c r="S97" s="23">
        <v>8</v>
      </c>
      <c r="T97" s="10">
        <v>3</v>
      </c>
      <c r="U97" s="11">
        <v>5</v>
      </c>
      <c r="V97" s="12">
        <v>8</v>
      </c>
      <c r="W97" s="21">
        <v>1</v>
      </c>
      <c r="X97" s="22">
        <v>5</v>
      </c>
      <c r="Y97" s="23">
        <v>6</v>
      </c>
      <c r="Z97" s="21">
        <v>2</v>
      </c>
      <c r="AA97" s="22">
        <v>7</v>
      </c>
      <c r="AB97" s="23">
        <v>9</v>
      </c>
      <c r="AC97" s="21">
        <v>2</v>
      </c>
      <c r="AD97" s="22">
        <v>14</v>
      </c>
      <c r="AE97" s="23">
        <v>16</v>
      </c>
      <c r="AF97" s="21">
        <v>1</v>
      </c>
      <c r="AG97" s="22">
        <v>0</v>
      </c>
      <c r="AH97" s="23">
        <v>1</v>
      </c>
    </row>
    <row r="98" spans="1:34" s="26" customFormat="1" ht="15" x14ac:dyDescent="0.15">
      <c r="A98" s="4">
        <v>93</v>
      </c>
      <c r="B98" s="21">
        <v>21</v>
      </c>
      <c r="C98" s="22">
        <v>91</v>
      </c>
      <c r="D98" s="23">
        <v>112</v>
      </c>
      <c r="E98" s="10">
        <v>7</v>
      </c>
      <c r="F98" s="11">
        <v>23</v>
      </c>
      <c r="G98" s="12">
        <v>30</v>
      </c>
      <c r="H98" s="21">
        <v>1</v>
      </c>
      <c r="I98" s="22">
        <v>15</v>
      </c>
      <c r="J98" s="23">
        <v>16</v>
      </c>
      <c r="K98" s="21">
        <v>0</v>
      </c>
      <c r="L98" s="22">
        <v>3</v>
      </c>
      <c r="M98" s="23">
        <v>3</v>
      </c>
      <c r="N98" s="25">
        <v>4</v>
      </c>
      <c r="O98" s="22">
        <v>10</v>
      </c>
      <c r="P98" s="24">
        <v>14</v>
      </c>
      <c r="Q98" s="21">
        <v>1</v>
      </c>
      <c r="R98" s="22">
        <v>3</v>
      </c>
      <c r="S98" s="23">
        <v>4</v>
      </c>
      <c r="T98" s="10">
        <v>2</v>
      </c>
      <c r="U98" s="11">
        <v>6</v>
      </c>
      <c r="V98" s="12">
        <v>8</v>
      </c>
      <c r="W98" s="21">
        <v>1</v>
      </c>
      <c r="X98" s="22">
        <v>6</v>
      </c>
      <c r="Y98" s="23">
        <v>7</v>
      </c>
      <c r="Z98" s="21">
        <v>2</v>
      </c>
      <c r="AA98" s="22">
        <v>7</v>
      </c>
      <c r="AB98" s="23">
        <v>9</v>
      </c>
      <c r="AC98" s="21">
        <v>1</v>
      </c>
      <c r="AD98" s="22">
        <v>16</v>
      </c>
      <c r="AE98" s="23">
        <v>17</v>
      </c>
      <c r="AF98" s="21">
        <v>2</v>
      </c>
      <c r="AG98" s="22">
        <v>2</v>
      </c>
      <c r="AH98" s="23">
        <v>4</v>
      </c>
    </row>
    <row r="99" spans="1:34" s="26" customFormat="1" ht="15" x14ac:dyDescent="0.15">
      <c r="A99" s="15">
        <v>94</v>
      </c>
      <c r="B99" s="27">
        <v>14</v>
      </c>
      <c r="C99" s="28">
        <v>69</v>
      </c>
      <c r="D99" s="29">
        <v>83</v>
      </c>
      <c r="E99" s="16">
        <v>1</v>
      </c>
      <c r="F99" s="17">
        <v>12</v>
      </c>
      <c r="G99" s="18">
        <v>13</v>
      </c>
      <c r="H99" s="27">
        <v>4</v>
      </c>
      <c r="I99" s="28">
        <v>11</v>
      </c>
      <c r="J99" s="29">
        <v>15</v>
      </c>
      <c r="K99" s="27">
        <v>0</v>
      </c>
      <c r="L99" s="28">
        <v>6</v>
      </c>
      <c r="M99" s="29">
        <v>6</v>
      </c>
      <c r="N99" s="31">
        <v>3</v>
      </c>
      <c r="O99" s="28">
        <v>15</v>
      </c>
      <c r="P99" s="30">
        <v>18</v>
      </c>
      <c r="Q99" s="27">
        <v>0</v>
      </c>
      <c r="R99" s="28">
        <v>6</v>
      </c>
      <c r="S99" s="29">
        <v>6</v>
      </c>
      <c r="T99" s="16">
        <v>3</v>
      </c>
      <c r="U99" s="17">
        <v>1</v>
      </c>
      <c r="V99" s="18">
        <v>4</v>
      </c>
      <c r="W99" s="27">
        <v>0</v>
      </c>
      <c r="X99" s="28">
        <v>2</v>
      </c>
      <c r="Y99" s="29">
        <v>2</v>
      </c>
      <c r="Z99" s="27">
        <v>0</v>
      </c>
      <c r="AA99" s="28">
        <v>5</v>
      </c>
      <c r="AB99" s="29">
        <v>5</v>
      </c>
      <c r="AC99" s="27">
        <v>3</v>
      </c>
      <c r="AD99" s="28">
        <v>8</v>
      </c>
      <c r="AE99" s="29">
        <v>11</v>
      </c>
      <c r="AF99" s="27">
        <v>0</v>
      </c>
      <c r="AG99" s="28">
        <v>3</v>
      </c>
      <c r="AH99" s="29">
        <v>3</v>
      </c>
    </row>
    <row r="100" spans="1:34" s="26" customFormat="1" ht="15" x14ac:dyDescent="0.15">
      <c r="A100" s="4">
        <v>95</v>
      </c>
      <c r="B100" s="21">
        <v>14</v>
      </c>
      <c r="C100" s="22">
        <v>59</v>
      </c>
      <c r="D100" s="23">
        <v>73</v>
      </c>
      <c r="E100" s="10">
        <v>3</v>
      </c>
      <c r="F100" s="11">
        <v>13</v>
      </c>
      <c r="G100" s="12">
        <v>16</v>
      </c>
      <c r="H100" s="21">
        <v>1</v>
      </c>
      <c r="I100" s="22">
        <v>12</v>
      </c>
      <c r="J100" s="23">
        <v>13</v>
      </c>
      <c r="K100" s="21">
        <v>1</v>
      </c>
      <c r="L100" s="22">
        <v>2</v>
      </c>
      <c r="M100" s="23">
        <v>3</v>
      </c>
      <c r="N100" s="25">
        <v>3</v>
      </c>
      <c r="O100" s="22">
        <v>13</v>
      </c>
      <c r="P100" s="24">
        <v>16</v>
      </c>
      <c r="Q100" s="21">
        <v>1</v>
      </c>
      <c r="R100" s="22">
        <v>2</v>
      </c>
      <c r="S100" s="23">
        <v>3</v>
      </c>
      <c r="T100" s="10">
        <v>1</v>
      </c>
      <c r="U100" s="11">
        <v>5</v>
      </c>
      <c r="V100" s="12">
        <v>6</v>
      </c>
      <c r="W100" s="21">
        <v>1</v>
      </c>
      <c r="X100" s="22">
        <v>4</v>
      </c>
      <c r="Y100" s="23">
        <v>5</v>
      </c>
      <c r="Z100" s="21">
        <v>1</v>
      </c>
      <c r="AA100" s="22">
        <v>1</v>
      </c>
      <c r="AB100" s="23">
        <v>2</v>
      </c>
      <c r="AC100" s="21">
        <v>2</v>
      </c>
      <c r="AD100" s="22">
        <v>4</v>
      </c>
      <c r="AE100" s="23">
        <v>6</v>
      </c>
      <c r="AF100" s="21">
        <v>0</v>
      </c>
      <c r="AG100" s="22">
        <v>3</v>
      </c>
      <c r="AH100" s="23">
        <v>3</v>
      </c>
    </row>
    <row r="101" spans="1:34" s="26" customFormat="1" ht="15" x14ac:dyDescent="0.15">
      <c r="A101" s="4">
        <v>96</v>
      </c>
      <c r="B101" s="21">
        <v>4</v>
      </c>
      <c r="C101" s="22">
        <v>45</v>
      </c>
      <c r="D101" s="23">
        <v>49</v>
      </c>
      <c r="E101" s="10">
        <v>1</v>
      </c>
      <c r="F101" s="11">
        <v>10</v>
      </c>
      <c r="G101" s="12">
        <v>11</v>
      </c>
      <c r="H101" s="21">
        <v>0</v>
      </c>
      <c r="I101" s="22">
        <v>8</v>
      </c>
      <c r="J101" s="23">
        <v>8</v>
      </c>
      <c r="K101" s="21">
        <v>0</v>
      </c>
      <c r="L101" s="22">
        <v>3</v>
      </c>
      <c r="M101" s="23">
        <v>3</v>
      </c>
      <c r="N101" s="25">
        <v>0</v>
      </c>
      <c r="O101" s="22">
        <v>3</v>
      </c>
      <c r="P101" s="24">
        <v>3</v>
      </c>
      <c r="Q101" s="21">
        <v>1</v>
      </c>
      <c r="R101" s="22">
        <v>3</v>
      </c>
      <c r="S101" s="23">
        <v>4</v>
      </c>
      <c r="T101" s="10">
        <v>1</v>
      </c>
      <c r="U101" s="11">
        <v>3</v>
      </c>
      <c r="V101" s="12">
        <v>4</v>
      </c>
      <c r="W101" s="21">
        <v>0</v>
      </c>
      <c r="X101" s="22">
        <v>1</v>
      </c>
      <c r="Y101" s="23">
        <v>1</v>
      </c>
      <c r="Z101" s="21">
        <v>0</v>
      </c>
      <c r="AA101" s="22">
        <v>2</v>
      </c>
      <c r="AB101" s="23">
        <v>2</v>
      </c>
      <c r="AC101" s="21">
        <v>1</v>
      </c>
      <c r="AD101" s="22">
        <v>11</v>
      </c>
      <c r="AE101" s="23">
        <v>12</v>
      </c>
      <c r="AF101" s="21">
        <v>0</v>
      </c>
      <c r="AG101" s="22">
        <v>1</v>
      </c>
      <c r="AH101" s="23">
        <v>1</v>
      </c>
    </row>
    <row r="102" spans="1:34" s="26" customFormat="1" ht="15" x14ac:dyDescent="0.25">
      <c r="A102" s="4">
        <v>97</v>
      </c>
      <c r="B102" s="21">
        <v>5</v>
      </c>
      <c r="C102" s="22">
        <v>38</v>
      </c>
      <c r="D102" s="23">
        <v>43</v>
      </c>
      <c r="E102" s="10">
        <v>0</v>
      </c>
      <c r="F102" s="11">
        <v>5</v>
      </c>
      <c r="G102" s="12">
        <v>5</v>
      </c>
      <c r="H102" s="32">
        <v>0</v>
      </c>
      <c r="I102" s="33">
        <v>9</v>
      </c>
      <c r="J102" s="34">
        <v>9</v>
      </c>
      <c r="K102" s="21">
        <v>1</v>
      </c>
      <c r="L102" s="22">
        <v>1</v>
      </c>
      <c r="M102" s="23">
        <v>2</v>
      </c>
      <c r="N102" s="25">
        <v>1</v>
      </c>
      <c r="O102" s="22">
        <v>9</v>
      </c>
      <c r="P102" s="24">
        <v>10</v>
      </c>
      <c r="Q102" s="21">
        <v>1</v>
      </c>
      <c r="R102" s="22">
        <v>2</v>
      </c>
      <c r="S102" s="23">
        <v>3</v>
      </c>
      <c r="T102" s="10">
        <v>0</v>
      </c>
      <c r="U102" s="11">
        <v>2</v>
      </c>
      <c r="V102" s="12">
        <v>2</v>
      </c>
      <c r="W102" s="21">
        <v>0</v>
      </c>
      <c r="X102" s="22">
        <v>0</v>
      </c>
      <c r="Y102" s="23">
        <v>0</v>
      </c>
      <c r="Z102" s="21">
        <v>1</v>
      </c>
      <c r="AA102" s="22">
        <v>0</v>
      </c>
      <c r="AB102" s="23">
        <v>1</v>
      </c>
      <c r="AC102" s="21">
        <v>1</v>
      </c>
      <c r="AD102" s="22">
        <v>8</v>
      </c>
      <c r="AE102" s="23">
        <v>9</v>
      </c>
      <c r="AF102" s="21">
        <v>0</v>
      </c>
      <c r="AG102" s="22">
        <v>2</v>
      </c>
      <c r="AH102" s="23">
        <v>2</v>
      </c>
    </row>
    <row r="103" spans="1:34" s="26" customFormat="1" ht="15" x14ac:dyDescent="0.25">
      <c r="A103" s="4">
        <v>98</v>
      </c>
      <c r="B103" s="21">
        <v>2</v>
      </c>
      <c r="C103" s="22">
        <v>26</v>
      </c>
      <c r="D103" s="23">
        <v>28</v>
      </c>
      <c r="E103" s="10">
        <v>1</v>
      </c>
      <c r="F103" s="11">
        <v>5</v>
      </c>
      <c r="G103" s="12">
        <v>6</v>
      </c>
      <c r="H103" s="32">
        <v>0</v>
      </c>
      <c r="I103" s="33">
        <v>3</v>
      </c>
      <c r="J103" s="34">
        <v>3</v>
      </c>
      <c r="K103" s="21">
        <v>0</v>
      </c>
      <c r="L103" s="22">
        <v>3</v>
      </c>
      <c r="M103" s="23">
        <v>3</v>
      </c>
      <c r="N103" s="25">
        <v>0</v>
      </c>
      <c r="O103" s="22">
        <v>4</v>
      </c>
      <c r="P103" s="24">
        <v>4</v>
      </c>
      <c r="Q103" s="21">
        <v>0</v>
      </c>
      <c r="R103" s="22">
        <v>3</v>
      </c>
      <c r="S103" s="23">
        <v>3</v>
      </c>
      <c r="T103" s="10">
        <v>1</v>
      </c>
      <c r="U103" s="11">
        <v>1</v>
      </c>
      <c r="V103" s="12">
        <v>2</v>
      </c>
      <c r="W103" s="21">
        <v>0</v>
      </c>
      <c r="X103" s="22">
        <v>1</v>
      </c>
      <c r="Y103" s="23">
        <v>1</v>
      </c>
      <c r="Z103" s="21">
        <v>0</v>
      </c>
      <c r="AA103" s="22">
        <v>1</v>
      </c>
      <c r="AB103" s="23">
        <v>1</v>
      </c>
      <c r="AC103" s="21">
        <v>0</v>
      </c>
      <c r="AD103" s="22">
        <v>5</v>
      </c>
      <c r="AE103" s="23">
        <v>5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3</v>
      </c>
      <c r="C104" s="28">
        <v>19</v>
      </c>
      <c r="D104" s="29">
        <v>22</v>
      </c>
      <c r="E104" s="16">
        <v>0</v>
      </c>
      <c r="F104" s="17">
        <v>2</v>
      </c>
      <c r="G104" s="18">
        <v>2</v>
      </c>
      <c r="H104" s="35">
        <v>1</v>
      </c>
      <c r="I104" s="36">
        <v>4</v>
      </c>
      <c r="J104" s="37">
        <v>5</v>
      </c>
      <c r="K104" s="27">
        <v>0</v>
      </c>
      <c r="L104" s="28">
        <v>1</v>
      </c>
      <c r="M104" s="29">
        <v>1</v>
      </c>
      <c r="N104" s="31">
        <v>0</v>
      </c>
      <c r="O104" s="28">
        <v>5</v>
      </c>
      <c r="P104" s="29">
        <v>5</v>
      </c>
      <c r="Q104" s="27">
        <v>1</v>
      </c>
      <c r="R104" s="28">
        <v>1</v>
      </c>
      <c r="S104" s="29">
        <v>2</v>
      </c>
      <c r="T104" s="16">
        <v>0</v>
      </c>
      <c r="U104" s="17">
        <v>3</v>
      </c>
      <c r="V104" s="18">
        <v>3</v>
      </c>
      <c r="W104" s="27">
        <v>0</v>
      </c>
      <c r="X104" s="28">
        <v>0</v>
      </c>
      <c r="Y104" s="29">
        <v>0</v>
      </c>
      <c r="Z104" s="27">
        <v>0</v>
      </c>
      <c r="AA104" s="28">
        <v>1</v>
      </c>
      <c r="AB104" s="29">
        <v>1</v>
      </c>
      <c r="AC104" s="27">
        <v>1</v>
      </c>
      <c r="AD104" s="28">
        <v>1</v>
      </c>
      <c r="AE104" s="29">
        <v>2</v>
      </c>
      <c r="AF104" s="27">
        <v>0</v>
      </c>
      <c r="AG104" s="28">
        <v>1</v>
      </c>
      <c r="AH104" s="29">
        <v>1</v>
      </c>
    </row>
    <row r="105" spans="1:34" s="26" customFormat="1" ht="15.75" thickBot="1" x14ac:dyDescent="0.3">
      <c r="A105" s="112" t="s">
        <v>57</v>
      </c>
      <c r="B105" s="21">
        <v>4</v>
      </c>
      <c r="C105" s="22">
        <v>32</v>
      </c>
      <c r="D105" s="23">
        <v>36</v>
      </c>
      <c r="E105" s="113">
        <v>2</v>
      </c>
      <c r="F105" s="114">
        <v>4</v>
      </c>
      <c r="G105" s="114">
        <v>6</v>
      </c>
      <c r="H105" s="113">
        <v>0</v>
      </c>
      <c r="I105" s="115">
        <v>9</v>
      </c>
      <c r="J105" s="116">
        <v>9</v>
      </c>
      <c r="K105" s="21">
        <v>0</v>
      </c>
      <c r="L105" s="22">
        <v>0</v>
      </c>
      <c r="M105" s="23">
        <v>0</v>
      </c>
      <c r="N105" s="21">
        <v>0</v>
      </c>
      <c r="O105" s="22">
        <v>3</v>
      </c>
      <c r="P105" s="24">
        <v>3</v>
      </c>
      <c r="Q105" s="21">
        <v>2</v>
      </c>
      <c r="R105" s="22">
        <v>1</v>
      </c>
      <c r="S105" s="23">
        <v>3</v>
      </c>
      <c r="T105" s="21">
        <v>0</v>
      </c>
      <c r="U105" s="22">
        <v>4</v>
      </c>
      <c r="V105" s="23">
        <v>4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0</v>
      </c>
      <c r="AD105" s="22">
        <v>9</v>
      </c>
      <c r="AE105" s="23">
        <v>9</v>
      </c>
      <c r="AF105" s="21">
        <v>0</v>
      </c>
      <c r="AG105" s="22">
        <v>2</v>
      </c>
      <c r="AH105" s="23">
        <v>2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10534</v>
      </c>
      <c r="C106" s="40">
        <f t="shared" si="0"/>
        <v>11235</v>
      </c>
      <c r="D106" s="41">
        <f t="shared" si="0"/>
        <v>21769</v>
      </c>
      <c r="E106" s="39">
        <f t="shared" si="0"/>
        <v>2732</v>
      </c>
      <c r="F106" s="40">
        <f t="shared" si="0"/>
        <v>2924</v>
      </c>
      <c r="G106" s="41">
        <f t="shared" si="0"/>
        <v>5656</v>
      </c>
      <c r="H106" s="39">
        <f t="shared" si="0"/>
        <v>1323</v>
      </c>
      <c r="I106" s="40">
        <f t="shared" si="0"/>
        <v>1458</v>
      </c>
      <c r="J106" s="41">
        <f t="shared" si="0"/>
        <v>2781</v>
      </c>
      <c r="K106" s="39">
        <f t="shared" si="0"/>
        <v>736</v>
      </c>
      <c r="L106" s="40">
        <f t="shared" si="0"/>
        <v>790</v>
      </c>
      <c r="M106" s="41">
        <f t="shared" si="0"/>
        <v>1526</v>
      </c>
      <c r="N106" s="39">
        <f t="shared" si="0"/>
        <v>1985</v>
      </c>
      <c r="O106" s="40">
        <f t="shared" si="0"/>
        <v>2086</v>
      </c>
      <c r="P106" s="41">
        <f t="shared" si="0"/>
        <v>4071</v>
      </c>
      <c r="Q106" s="39">
        <f t="shared" si="0"/>
        <v>537</v>
      </c>
      <c r="R106" s="40">
        <f t="shared" si="0"/>
        <v>570</v>
      </c>
      <c r="S106" s="41">
        <f t="shared" si="0"/>
        <v>1107</v>
      </c>
      <c r="T106" s="39">
        <f t="shared" si="0"/>
        <v>814</v>
      </c>
      <c r="U106" s="40">
        <f t="shared" si="0"/>
        <v>802</v>
      </c>
      <c r="V106" s="41">
        <f t="shared" si="0"/>
        <v>1616</v>
      </c>
      <c r="W106" s="39">
        <f t="shared" si="0"/>
        <v>1077</v>
      </c>
      <c r="X106" s="40">
        <f t="shared" si="0"/>
        <v>1099</v>
      </c>
      <c r="Y106" s="41">
        <f t="shared" si="0"/>
        <v>2176</v>
      </c>
      <c r="Z106" s="39">
        <f t="shared" si="0"/>
        <v>650</v>
      </c>
      <c r="AA106" s="40">
        <f t="shared" si="0"/>
        <v>667</v>
      </c>
      <c r="AB106" s="41">
        <f t="shared" si="0"/>
        <v>1317</v>
      </c>
      <c r="AC106" s="39">
        <f t="shared" si="0"/>
        <v>441</v>
      </c>
      <c r="AD106" s="40">
        <f t="shared" si="0"/>
        <v>575</v>
      </c>
      <c r="AE106" s="41">
        <f t="shared" si="0"/>
        <v>1016</v>
      </c>
      <c r="AF106" s="39">
        <f t="shared" si="0"/>
        <v>239</v>
      </c>
      <c r="AG106" s="40">
        <f t="shared" si="0"/>
        <v>264</v>
      </c>
      <c r="AH106" s="41">
        <f t="shared" si="0"/>
        <v>503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899</v>
      </c>
      <c r="C109" s="83">
        <f t="shared" si="1"/>
        <v>877</v>
      </c>
      <c r="D109" s="84">
        <f t="shared" si="1"/>
        <v>1776</v>
      </c>
      <c r="E109" s="92">
        <f t="shared" si="1"/>
        <v>258</v>
      </c>
      <c r="F109" s="83">
        <f t="shared" si="1"/>
        <v>251</v>
      </c>
      <c r="G109" s="89">
        <f t="shared" si="1"/>
        <v>509</v>
      </c>
      <c r="H109" s="95">
        <f t="shared" si="1"/>
        <v>119</v>
      </c>
      <c r="I109" s="83">
        <f t="shared" si="1"/>
        <v>131</v>
      </c>
      <c r="J109" s="84">
        <f t="shared" si="1"/>
        <v>250</v>
      </c>
      <c r="K109" s="92">
        <f t="shared" si="1"/>
        <v>41</v>
      </c>
      <c r="L109" s="83">
        <f t="shared" si="1"/>
        <v>51</v>
      </c>
      <c r="M109" s="89">
        <f t="shared" si="1"/>
        <v>92</v>
      </c>
      <c r="N109" s="95">
        <f t="shared" si="1"/>
        <v>159</v>
      </c>
      <c r="O109" s="83">
        <f t="shared" si="1"/>
        <v>167</v>
      </c>
      <c r="P109" s="84">
        <f t="shared" si="1"/>
        <v>326</v>
      </c>
      <c r="Q109" s="92">
        <f t="shared" si="1"/>
        <v>57</v>
      </c>
      <c r="R109" s="83">
        <f t="shared" si="1"/>
        <v>44</v>
      </c>
      <c r="S109" s="89">
        <f t="shared" si="1"/>
        <v>101</v>
      </c>
      <c r="T109" s="95">
        <f t="shared" si="1"/>
        <v>54</v>
      </c>
      <c r="U109" s="83">
        <f t="shared" si="1"/>
        <v>51</v>
      </c>
      <c r="V109" s="84">
        <f t="shared" si="1"/>
        <v>105</v>
      </c>
      <c r="W109" s="92">
        <f t="shared" si="1"/>
        <v>124</v>
      </c>
      <c r="X109" s="83">
        <f t="shared" si="1"/>
        <v>101</v>
      </c>
      <c r="Y109" s="89">
        <f t="shared" si="1"/>
        <v>225</v>
      </c>
      <c r="Z109" s="95">
        <f t="shared" si="1"/>
        <v>49</v>
      </c>
      <c r="AA109" s="83">
        <f t="shared" si="1"/>
        <v>44</v>
      </c>
      <c r="AB109" s="84">
        <f t="shared" si="1"/>
        <v>93</v>
      </c>
      <c r="AC109" s="92">
        <f t="shared" si="1"/>
        <v>26</v>
      </c>
      <c r="AD109" s="83">
        <f t="shared" si="1"/>
        <v>27</v>
      </c>
      <c r="AE109" s="89">
        <f t="shared" si="1"/>
        <v>53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6080</v>
      </c>
      <c r="C110" s="85">
        <f t="shared" si="2"/>
        <v>5481</v>
      </c>
      <c r="D110" s="86">
        <f t="shared" si="2"/>
        <v>11561</v>
      </c>
      <c r="E110" s="93">
        <f t="shared" si="2"/>
        <v>1608</v>
      </c>
      <c r="F110" s="85">
        <f t="shared" si="2"/>
        <v>1425</v>
      </c>
      <c r="G110" s="90">
        <f t="shared" si="2"/>
        <v>3033</v>
      </c>
      <c r="H110" s="96">
        <f t="shared" si="2"/>
        <v>788</v>
      </c>
      <c r="I110" s="85">
        <f t="shared" si="2"/>
        <v>679</v>
      </c>
      <c r="J110" s="86">
        <f t="shared" si="2"/>
        <v>1467</v>
      </c>
      <c r="K110" s="93">
        <f t="shared" si="2"/>
        <v>429</v>
      </c>
      <c r="L110" s="85">
        <f t="shared" si="2"/>
        <v>404</v>
      </c>
      <c r="M110" s="90">
        <f t="shared" si="2"/>
        <v>833</v>
      </c>
      <c r="N110" s="96">
        <f t="shared" si="2"/>
        <v>1154</v>
      </c>
      <c r="O110" s="85">
        <f t="shared" si="2"/>
        <v>1015</v>
      </c>
      <c r="P110" s="86">
        <f t="shared" si="2"/>
        <v>2169</v>
      </c>
      <c r="Q110" s="93">
        <f t="shared" si="2"/>
        <v>282</v>
      </c>
      <c r="R110" s="85">
        <f t="shared" si="2"/>
        <v>264</v>
      </c>
      <c r="S110" s="90">
        <f t="shared" si="2"/>
        <v>546</v>
      </c>
      <c r="T110" s="96">
        <f t="shared" si="2"/>
        <v>477</v>
      </c>
      <c r="U110" s="85">
        <f t="shared" si="2"/>
        <v>408</v>
      </c>
      <c r="V110" s="86">
        <f t="shared" si="2"/>
        <v>885</v>
      </c>
      <c r="W110" s="93">
        <f t="shared" si="2"/>
        <v>653</v>
      </c>
      <c r="X110" s="85">
        <f t="shared" si="2"/>
        <v>645</v>
      </c>
      <c r="Y110" s="90">
        <f t="shared" si="2"/>
        <v>1298</v>
      </c>
      <c r="Z110" s="96">
        <f t="shared" si="2"/>
        <v>358</v>
      </c>
      <c r="AA110" s="85">
        <f t="shared" si="2"/>
        <v>319</v>
      </c>
      <c r="AB110" s="86">
        <f t="shared" si="2"/>
        <v>677</v>
      </c>
      <c r="AC110" s="93">
        <f t="shared" si="2"/>
        <v>201</v>
      </c>
      <c r="AD110" s="85">
        <f t="shared" si="2"/>
        <v>205</v>
      </c>
      <c r="AE110" s="90">
        <f t="shared" si="2"/>
        <v>406</v>
      </c>
      <c r="AF110" s="96">
        <f t="shared" si="2"/>
        <v>130</v>
      </c>
      <c r="AG110" s="85">
        <f t="shared" si="2"/>
        <v>117</v>
      </c>
      <c r="AH110" s="86">
        <f t="shared" si="2"/>
        <v>247</v>
      </c>
    </row>
    <row r="111" spans="1:34" ht="15" x14ac:dyDescent="0.25">
      <c r="A111" s="100" t="s">
        <v>43</v>
      </c>
      <c r="B111" s="97">
        <f>SUM(B70:B105)</f>
        <v>3555</v>
      </c>
      <c r="C111" s="87">
        <f t="shared" ref="C111:AH111" si="3">SUM(C70:C105)</f>
        <v>4877</v>
      </c>
      <c r="D111" s="88">
        <f t="shared" si="3"/>
        <v>8432</v>
      </c>
      <c r="E111" s="94">
        <f t="shared" si="3"/>
        <v>866</v>
      </c>
      <c r="F111" s="87">
        <f t="shared" si="3"/>
        <v>1248</v>
      </c>
      <c r="G111" s="91">
        <f t="shared" si="3"/>
        <v>2114</v>
      </c>
      <c r="H111" s="97">
        <f t="shared" si="3"/>
        <v>416</v>
      </c>
      <c r="I111" s="87">
        <f t="shared" si="3"/>
        <v>648</v>
      </c>
      <c r="J111" s="88">
        <f t="shared" si="3"/>
        <v>1064</v>
      </c>
      <c r="K111" s="94">
        <f t="shared" si="3"/>
        <v>266</v>
      </c>
      <c r="L111" s="87">
        <f t="shared" si="3"/>
        <v>335</v>
      </c>
      <c r="M111" s="91">
        <f t="shared" si="3"/>
        <v>601</v>
      </c>
      <c r="N111" s="97">
        <f>SUM(N70:N105)</f>
        <v>672</v>
      </c>
      <c r="O111" s="87">
        <f t="shared" si="3"/>
        <v>904</v>
      </c>
      <c r="P111" s="88">
        <f t="shared" si="3"/>
        <v>1576</v>
      </c>
      <c r="Q111" s="94">
        <f t="shared" si="3"/>
        <v>198</v>
      </c>
      <c r="R111" s="87">
        <f t="shared" si="3"/>
        <v>262</v>
      </c>
      <c r="S111" s="91">
        <f t="shared" si="3"/>
        <v>460</v>
      </c>
      <c r="T111" s="97">
        <f t="shared" si="3"/>
        <v>283</v>
      </c>
      <c r="U111" s="87">
        <f t="shared" si="3"/>
        <v>343</v>
      </c>
      <c r="V111" s="88">
        <f t="shared" si="3"/>
        <v>626</v>
      </c>
      <c r="W111" s="94">
        <f t="shared" si="3"/>
        <v>300</v>
      </c>
      <c r="X111" s="87">
        <f t="shared" si="3"/>
        <v>353</v>
      </c>
      <c r="Y111" s="91">
        <f t="shared" si="3"/>
        <v>653</v>
      </c>
      <c r="Z111" s="97">
        <f t="shared" si="3"/>
        <v>243</v>
      </c>
      <c r="AA111" s="87">
        <f t="shared" si="3"/>
        <v>304</v>
      </c>
      <c r="AB111" s="88">
        <f t="shared" si="3"/>
        <v>547</v>
      </c>
      <c r="AC111" s="94">
        <f t="shared" si="3"/>
        <v>214</v>
      </c>
      <c r="AD111" s="87">
        <f t="shared" si="3"/>
        <v>343</v>
      </c>
      <c r="AE111" s="91">
        <f t="shared" si="3"/>
        <v>557</v>
      </c>
      <c r="AF111" s="97">
        <f t="shared" si="3"/>
        <v>97</v>
      </c>
      <c r="AG111" s="87">
        <f t="shared" si="3"/>
        <v>137</v>
      </c>
      <c r="AH111" s="88">
        <f t="shared" si="3"/>
        <v>234</v>
      </c>
    </row>
  </sheetData>
  <mergeCells count="11">
    <mergeCell ref="Q3:S3"/>
    <mergeCell ref="B3:D3"/>
    <mergeCell ref="E3:G3"/>
    <mergeCell ref="H3:J3"/>
    <mergeCell ref="K3:M3"/>
    <mergeCell ref="N3:P3"/>
    <mergeCell ref="T3:V3"/>
    <mergeCell ref="W3:Y3"/>
    <mergeCell ref="Z3:AB3"/>
    <mergeCell ref="AC3:AE3"/>
    <mergeCell ref="AF3:AH3"/>
  </mergeCells>
  <phoneticPr fontId="3"/>
  <pageMargins left="0.25" right="0.25" top="0.75" bottom="0.75" header="0.3" footer="0.3"/>
  <pageSetup paperSize="8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60</v>
      </c>
      <c r="AH1" s="82" t="s">
        <v>41</v>
      </c>
    </row>
    <row r="2" spans="1:34" ht="9" customHeight="1" x14ac:dyDescent="0.15"/>
    <row r="3" spans="1:34" ht="17.25" customHeight="1" x14ac:dyDescent="0.15">
      <c r="A3" s="128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28" t="s">
        <v>12</v>
      </c>
      <c r="B4" s="167" t="s">
        <v>13</v>
      </c>
      <c r="C4" s="158" t="s">
        <v>14</v>
      </c>
      <c r="D4" s="160" t="s">
        <v>51</v>
      </c>
      <c r="E4" s="129" t="s">
        <v>13</v>
      </c>
      <c r="F4" s="130" t="s">
        <v>14</v>
      </c>
      <c r="G4" s="131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38</v>
      </c>
      <c r="C5" s="6">
        <v>40</v>
      </c>
      <c r="D5" s="7">
        <v>78</v>
      </c>
      <c r="E5" s="5">
        <v>11</v>
      </c>
      <c r="F5" s="6">
        <v>13</v>
      </c>
      <c r="G5" s="7">
        <v>24</v>
      </c>
      <c r="H5" s="5">
        <v>2</v>
      </c>
      <c r="I5" s="6">
        <v>5</v>
      </c>
      <c r="J5" s="8">
        <v>7</v>
      </c>
      <c r="K5" s="5">
        <v>1</v>
      </c>
      <c r="L5" s="6">
        <v>2</v>
      </c>
      <c r="M5" s="7">
        <v>3</v>
      </c>
      <c r="N5" s="9">
        <v>12</v>
      </c>
      <c r="O5" s="6">
        <v>7</v>
      </c>
      <c r="P5" s="8">
        <v>19</v>
      </c>
      <c r="Q5" s="5">
        <v>1</v>
      </c>
      <c r="R5" s="6">
        <v>0</v>
      </c>
      <c r="S5" s="7">
        <v>1</v>
      </c>
      <c r="T5" s="5">
        <v>0</v>
      </c>
      <c r="U5" s="6">
        <v>3</v>
      </c>
      <c r="V5" s="7">
        <v>3</v>
      </c>
      <c r="W5" s="5">
        <v>8</v>
      </c>
      <c r="X5" s="6">
        <v>8</v>
      </c>
      <c r="Y5" s="7">
        <v>16</v>
      </c>
      <c r="Z5" s="5">
        <v>1</v>
      </c>
      <c r="AA5" s="6">
        <v>1</v>
      </c>
      <c r="AB5" s="7">
        <v>2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40</v>
      </c>
      <c r="C6" s="11">
        <v>37</v>
      </c>
      <c r="D6" s="12">
        <v>77</v>
      </c>
      <c r="E6" s="10">
        <v>9</v>
      </c>
      <c r="F6" s="11">
        <v>11</v>
      </c>
      <c r="G6" s="12">
        <v>20</v>
      </c>
      <c r="H6" s="10">
        <v>4</v>
      </c>
      <c r="I6" s="11">
        <v>7</v>
      </c>
      <c r="J6" s="13">
        <v>11</v>
      </c>
      <c r="K6" s="10">
        <v>5</v>
      </c>
      <c r="L6" s="11">
        <v>2</v>
      </c>
      <c r="M6" s="12">
        <v>7</v>
      </c>
      <c r="N6" s="14">
        <v>10</v>
      </c>
      <c r="O6" s="11">
        <v>9</v>
      </c>
      <c r="P6" s="13">
        <v>19</v>
      </c>
      <c r="Q6" s="10">
        <v>1</v>
      </c>
      <c r="R6" s="11">
        <v>3</v>
      </c>
      <c r="S6" s="12">
        <v>4</v>
      </c>
      <c r="T6" s="10">
        <v>2</v>
      </c>
      <c r="U6" s="11">
        <v>2</v>
      </c>
      <c r="V6" s="12">
        <v>4</v>
      </c>
      <c r="W6" s="10">
        <v>5</v>
      </c>
      <c r="X6" s="11">
        <v>2</v>
      </c>
      <c r="Y6" s="12">
        <v>7</v>
      </c>
      <c r="Z6" s="10">
        <v>3</v>
      </c>
      <c r="AA6" s="11">
        <v>0</v>
      </c>
      <c r="AB6" s="12">
        <v>3</v>
      </c>
      <c r="AC6" s="14">
        <v>0</v>
      </c>
      <c r="AD6" s="11">
        <v>0</v>
      </c>
      <c r="AE6" s="13">
        <v>0</v>
      </c>
      <c r="AF6" s="10">
        <v>1</v>
      </c>
      <c r="AG6" s="11">
        <v>1</v>
      </c>
      <c r="AH6" s="12">
        <v>2</v>
      </c>
    </row>
    <row r="7" spans="1:34" ht="15" x14ac:dyDescent="0.15">
      <c r="A7" s="4">
        <v>2</v>
      </c>
      <c r="B7" s="10">
        <v>31</v>
      </c>
      <c r="C7" s="11">
        <v>29</v>
      </c>
      <c r="D7" s="12">
        <v>60</v>
      </c>
      <c r="E7" s="10">
        <v>7</v>
      </c>
      <c r="F7" s="11">
        <v>7</v>
      </c>
      <c r="G7" s="12">
        <v>14</v>
      </c>
      <c r="H7" s="10">
        <v>5</v>
      </c>
      <c r="I7" s="11">
        <v>9</v>
      </c>
      <c r="J7" s="13">
        <v>14</v>
      </c>
      <c r="K7" s="10">
        <v>0</v>
      </c>
      <c r="L7" s="11">
        <v>1</v>
      </c>
      <c r="M7" s="12">
        <v>1</v>
      </c>
      <c r="N7" s="14">
        <v>9</v>
      </c>
      <c r="O7" s="11">
        <v>2</v>
      </c>
      <c r="P7" s="13">
        <v>11</v>
      </c>
      <c r="Q7" s="10">
        <v>0</v>
      </c>
      <c r="R7" s="11">
        <v>1</v>
      </c>
      <c r="S7" s="12">
        <v>1</v>
      </c>
      <c r="T7" s="10">
        <v>1</v>
      </c>
      <c r="U7" s="11">
        <v>1</v>
      </c>
      <c r="V7" s="12">
        <v>2</v>
      </c>
      <c r="W7" s="10">
        <v>5</v>
      </c>
      <c r="X7" s="11">
        <v>4</v>
      </c>
      <c r="Y7" s="12">
        <v>9</v>
      </c>
      <c r="Z7" s="10">
        <v>0</v>
      </c>
      <c r="AA7" s="11">
        <v>2</v>
      </c>
      <c r="AB7" s="12">
        <v>2</v>
      </c>
      <c r="AC7" s="14">
        <v>3</v>
      </c>
      <c r="AD7" s="11">
        <v>2</v>
      </c>
      <c r="AE7" s="13">
        <v>5</v>
      </c>
      <c r="AF7" s="10">
        <v>1</v>
      </c>
      <c r="AG7" s="11">
        <v>0</v>
      </c>
      <c r="AH7" s="12">
        <v>1</v>
      </c>
    </row>
    <row r="8" spans="1:34" ht="15" x14ac:dyDescent="0.15">
      <c r="A8" s="4">
        <v>3</v>
      </c>
      <c r="B8" s="10">
        <v>54</v>
      </c>
      <c r="C8" s="11">
        <v>45</v>
      </c>
      <c r="D8" s="12">
        <v>99</v>
      </c>
      <c r="E8" s="10">
        <v>14</v>
      </c>
      <c r="F8" s="11">
        <v>15</v>
      </c>
      <c r="G8" s="12">
        <v>29</v>
      </c>
      <c r="H8" s="10">
        <v>11</v>
      </c>
      <c r="I8" s="11">
        <v>8</v>
      </c>
      <c r="J8" s="13">
        <v>19</v>
      </c>
      <c r="K8" s="10">
        <v>6</v>
      </c>
      <c r="L8" s="11">
        <v>1</v>
      </c>
      <c r="M8" s="12">
        <v>7</v>
      </c>
      <c r="N8" s="14">
        <v>8</v>
      </c>
      <c r="O8" s="11">
        <v>4</v>
      </c>
      <c r="P8" s="13">
        <v>12</v>
      </c>
      <c r="Q8" s="10">
        <v>2</v>
      </c>
      <c r="R8" s="11">
        <v>2</v>
      </c>
      <c r="S8" s="12">
        <v>4</v>
      </c>
      <c r="T8" s="10">
        <v>3</v>
      </c>
      <c r="U8" s="11">
        <v>3</v>
      </c>
      <c r="V8" s="12">
        <v>6</v>
      </c>
      <c r="W8" s="10">
        <v>6</v>
      </c>
      <c r="X8" s="11">
        <v>5</v>
      </c>
      <c r="Y8" s="12">
        <v>11</v>
      </c>
      <c r="Z8" s="10">
        <v>2</v>
      </c>
      <c r="AA8" s="11">
        <v>5</v>
      </c>
      <c r="AB8" s="12">
        <v>7</v>
      </c>
      <c r="AC8" s="14">
        <v>2</v>
      </c>
      <c r="AD8" s="11">
        <v>2</v>
      </c>
      <c r="AE8" s="13">
        <v>4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39</v>
      </c>
      <c r="C9" s="17">
        <v>59</v>
      </c>
      <c r="D9" s="18">
        <v>98</v>
      </c>
      <c r="E9" s="16">
        <v>11</v>
      </c>
      <c r="F9" s="17">
        <v>16</v>
      </c>
      <c r="G9" s="18">
        <v>27</v>
      </c>
      <c r="H9" s="16">
        <v>13</v>
      </c>
      <c r="I9" s="17">
        <v>10</v>
      </c>
      <c r="J9" s="19">
        <v>23</v>
      </c>
      <c r="K9" s="16">
        <v>0</v>
      </c>
      <c r="L9" s="17">
        <v>6</v>
      </c>
      <c r="M9" s="18">
        <v>6</v>
      </c>
      <c r="N9" s="20">
        <v>4</v>
      </c>
      <c r="O9" s="17">
        <v>12</v>
      </c>
      <c r="P9" s="19">
        <v>16</v>
      </c>
      <c r="Q9" s="16">
        <v>1</v>
      </c>
      <c r="R9" s="17">
        <v>1</v>
      </c>
      <c r="S9" s="18">
        <v>2</v>
      </c>
      <c r="T9" s="16">
        <v>1</v>
      </c>
      <c r="U9" s="17">
        <v>2</v>
      </c>
      <c r="V9" s="18">
        <v>3</v>
      </c>
      <c r="W9" s="16">
        <v>5</v>
      </c>
      <c r="X9" s="17">
        <v>7</v>
      </c>
      <c r="Y9" s="18">
        <v>12</v>
      </c>
      <c r="Z9" s="16">
        <v>3</v>
      </c>
      <c r="AA9" s="17">
        <v>4</v>
      </c>
      <c r="AB9" s="18">
        <v>7</v>
      </c>
      <c r="AC9" s="20">
        <v>1</v>
      </c>
      <c r="AD9" s="17">
        <v>1</v>
      </c>
      <c r="AE9" s="19">
        <v>2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53</v>
      </c>
      <c r="C10" s="22">
        <v>52</v>
      </c>
      <c r="D10" s="23">
        <v>105</v>
      </c>
      <c r="E10" s="10">
        <v>16</v>
      </c>
      <c r="F10" s="11">
        <v>10</v>
      </c>
      <c r="G10" s="12">
        <v>26</v>
      </c>
      <c r="H10" s="21">
        <v>5</v>
      </c>
      <c r="I10" s="22">
        <v>7</v>
      </c>
      <c r="J10" s="24">
        <v>12</v>
      </c>
      <c r="K10" s="21">
        <v>2</v>
      </c>
      <c r="L10" s="22">
        <v>4</v>
      </c>
      <c r="M10" s="23">
        <v>6</v>
      </c>
      <c r="N10" s="25">
        <v>8</v>
      </c>
      <c r="O10" s="22">
        <v>12</v>
      </c>
      <c r="P10" s="24">
        <v>20</v>
      </c>
      <c r="Q10" s="10">
        <v>7</v>
      </c>
      <c r="R10" s="11">
        <v>2</v>
      </c>
      <c r="S10" s="12">
        <v>9</v>
      </c>
      <c r="T10" s="10">
        <v>2</v>
      </c>
      <c r="U10" s="11">
        <v>2</v>
      </c>
      <c r="V10" s="12">
        <v>4</v>
      </c>
      <c r="W10" s="21">
        <v>9</v>
      </c>
      <c r="X10" s="22">
        <v>8</v>
      </c>
      <c r="Y10" s="23">
        <v>17</v>
      </c>
      <c r="Z10" s="21">
        <v>3</v>
      </c>
      <c r="AA10" s="22">
        <v>1</v>
      </c>
      <c r="AB10" s="23">
        <v>4</v>
      </c>
      <c r="AC10" s="25">
        <v>1</v>
      </c>
      <c r="AD10" s="22">
        <v>6</v>
      </c>
      <c r="AE10" s="24">
        <v>7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53</v>
      </c>
      <c r="C11" s="22">
        <v>55</v>
      </c>
      <c r="D11" s="23">
        <v>108</v>
      </c>
      <c r="E11" s="10">
        <v>13</v>
      </c>
      <c r="F11" s="11">
        <v>11</v>
      </c>
      <c r="G11" s="12">
        <v>24</v>
      </c>
      <c r="H11" s="21">
        <v>9</v>
      </c>
      <c r="I11" s="22">
        <v>7</v>
      </c>
      <c r="J11" s="24">
        <v>16</v>
      </c>
      <c r="K11" s="21">
        <v>4</v>
      </c>
      <c r="L11" s="22">
        <v>1</v>
      </c>
      <c r="M11" s="23">
        <v>5</v>
      </c>
      <c r="N11" s="25">
        <v>6</v>
      </c>
      <c r="O11" s="22">
        <v>14</v>
      </c>
      <c r="P11" s="24">
        <v>20</v>
      </c>
      <c r="Q11" s="10">
        <v>4</v>
      </c>
      <c r="R11" s="11">
        <v>6</v>
      </c>
      <c r="S11" s="12">
        <v>10</v>
      </c>
      <c r="T11" s="10">
        <v>5</v>
      </c>
      <c r="U11" s="11">
        <v>2</v>
      </c>
      <c r="V11" s="12">
        <v>7</v>
      </c>
      <c r="W11" s="21">
        <v>6</v>
      </c>
      <c r="X11" s="22">
        <v>5</v>
      </c>
      <c r="Y11" s="23">
        <v>11</v>
      </c>
      <c r="Z11" s="21">
        <v>4</v>
      </c>
      <c r="AA11" s="22">
        <v>5</v>
      </c>
      <c r="AB11" s="23">
        <v>9</v>
      </c>
      <c r="AC11" s="25">
        <v>1</v>
      </c>
      <c r="AD11" s="22">
        <v>2</v>
      </c>
      <c r="AE11" s="24">
        <v>3</v>
      </c>
      <c r="AF11" s="21">
        <v>1</v>
      </c>
      <c r="AG11" s="22">
        <v>2</v>
      </c>
      <c r="AH11" s="23">
        <v>3</v>
      </c>
    </row>
    <row r="12" spans="1:34" s="26" customFormat="1" ht="15" x14ac:dyDescent="0.15">
      <c r="A12" s="4">
        <v>7</v>
      </c>
      <c r="B12" s="21">
        <v>59</v>
      </c>
      <c r="C12" s="22">
        <v>53</v>
      </c>
      <c r="D12" s="23">
        <v>112</v>
      </c>
      <c r="E12" s="10">
        <v>20</v>
      </c>
      <c r="F12" s="11">
        <v>12</v>
      </c>
      <c r="G12" s="12">
        <v>32</v>
      </c>
      <c r="H12" s="21">
        <v>8</v>
      </c>
      <c r="I12" s="22">
        <v>6</v>
      </c>
      <c r="J12" s="24">
        <v>14</v>
      </c>
      <c r="K12" s="21">
        <v>2</v>
      </c>
      <c r="L12" s="22">
        <v>2</v>
      </c>
      <c r="M12" s="23">
        <v>4</v>
      </c>
      <c r="N12" s="25">
        <v>8</v>
      </c>
      <c r="O12" s="22">
        <v>16</v>
      </c>
      <c r="P12" s="24">
        <v>24</v>
      </c>
      <c r="Q12" s="10">
        <v>4</v>
      </c>
      <c r="R12" s="11">
        <v>1</v>
      </c>
      <c r="S12" s="12">
        <v>5</v>
      </c>
      <c r="T12" s="10">
        <v>3</v>
      </c>
      <c r="U12" s="11">
        <v>4</v>
      </c>
      <c r="V12" s="12">
        <v>7</v>
      </c>
      <c r="W12" s="21">
        <v>8</v>
      </c>
      <c r="X12" s="22">
        <v>7</v>
      </c>
      <c r="Y12" s="23">
        <v>15</v>
      </c>
      <c r="Z12" s="21">
        <v>2</v>
      </c>
      <c r="AA12" s="22">
        <v>0</v>
      </c>
      <c r="AB12" s="23">
        <v>2</v>
      </c>
      <c r="AC12" s="25">
        <v>4</v>
      </c>
      <c r="AD12" s="22">
        <v>2</v>
      </c>
      <c r="AE12" s="24">
        <v>6</v>
      </c>
      <c r="AF12" s="21">
        <v>0</v>
      </c>
      <c r="AG12" s="22">
        <v>3</v>
      </c>
      <c r="AH12" s="23">
        <v>3</v>
      </c>
    </row>
    <row r="13" spans="1:34" s="26" customFormat="1" ht="15" x14ac:dyDescent="0.15">
      <c r="A13" s="4">
        <v>8</v>
      </c>
      <c r="B13" s="21">
        <v>68</v>
      </c>
      <c r="C13" s="22">
        <v>59</v>
      </c>
      <c r="D13" s="23">
        <v>127</v>
      </c>
      <c r="E13" s="10">
        <v>18</v>
      </c>
      <c r="F13" s="11">
        <v>20</v>
      </c>
      <c r="G13" s="12">
        <v>38</v>
      </c>
      <c r="H13" s="21">
        <v>15</v>
      </c>
      <c r="I13" s="22">
        <v>11</v>
      </c>
      <c r="J13" s="24">
        <v>26</v>
      </c>
      <c r="K13" s="21">
        <v>4</v>
      </c>
      <c r="L13" s="22">
        <v>4</v>
      </c>
      <c r="M13" s="23">
        <v>8</v>
      </c>
      <c r="N13" s="25">
        <v>11</v>
      </c>
      <c r="O13" s="22">
        <v>11</v>
      </c>
      <c r="P13" s="24">
        <v>22</v>
      </c>
      <c r="Q13" s="10">
        <v>4</v>
      </c>
      <c r="R13" s="11">
        <v>0</v>
      </c>
      <c r="S13" s="12">
        <v>4</v>
      </c>
      <c r="T13" s="10">
        <v>4</v>
      </c>
      <c r="U13" s="11">
        <v>3</v>
      </c>
      <c r="V13" s="12">
        <v>7</v>
      </c>
      <c r="W13" s="21">
        <v>5</v>
      </c>
      <c r="X13" s="22">
        <v>5</v>
      </c>
      <c r="Y13" s="23">
        <v>10</v>
      </c>
      <c r="Z13" s="21">
        <v>5</v>
      </c>
      <c r="AA13" s="22">
        <v>4</v>
      </c>
      <c r="AB13" s="23">
        <v>9</v>
      </c>
      <c r="AC13" s="25">
        <v>0</v>
      </c>
      <c r="AD13" s="22">
        <v>0</v>
      </c>
      <c r="AE13" s="24">
        <v>0</v>
      </c>
      <c r="AF13" s="21">
        <v>2</v>
      </c>
      <c r="AG13" s="22">
        <v>1</v>
      </c>
      <c r="AH13" s="23">
        <v>3</v>
      </c>
    </row>
    <row r="14" spans="1:34" s="26" customFormat="1" ht="15" x14ac:dyDescent="0.15">
      <c r="A14" s="15">
        <v>9</v>
      </c>
      <c r="B14" s="27">
        <v>73</v>
      </c>
      <c r="C14" s="28">
        <v>61</v>
      </c>
      <c r="D14" s="29">
        <v>134</v>
      </c>
      <c r="E14" s="16">
        <v>26</v>
      </c>
      <c r="F14" s="17">
        <v>22</v>
      </c>
      <c r="G14" s="18">
        <v>48</v>
      </c>
      <c r="H14" s="27">
        <v>9</v>
      </c>
      <c r="I14" s="28">
        <v>6</v>
      </c>
      <c r="J14" s="30">
        <v>15</v>
      </c>
      <c r="K14" s="27">
        <v>4</v>
      </c>
      <c r="L14" s="28">
        <v>3</v>
      </c>
      <c r="M14" s="29">
        <v>7</v>
      </c>
      <c r="N14" s="31">
        <v>11</v>
      </c>
      <c r="O14" s="28">
        <v>13</v>
      </c>
      <c r="P14" s="30">
        <v>24</v>
      </c>
      <c r="Q14" s="16">
        <v>7</v>
      </c>
      <c r="R14" s="17">
        <v>3</v>
      </c>
      <c r="S14" s="18">
        <v>10</v>
      </c>
      <c r="T14" s="16">
        <v>6</v>
      </c>
      <c r="U14" s="17">
        <v>2</v>
      </c>
      <c r="V14" s="18">
        <v>8</v>
      </c>
      <c r="W14" s="27">
        <v>4</v>
      </c>
      <c r="X14" s="28">
        <v>6</v>
      </c>
      <c r="Y14" s="29">
        <v>10</v>
      </c>
      <c r="Z14" s="27">
        <v>4</v>
      </c>
      <c r="AA14" s="28">
        <v>3</v>
      </c>
      <c r="AB14" s="29">
        <v>7</v>
      </c>
      <c r="AC14" s="31">
        <v>2</v>
      </c>
      <c r="AD14" s="28">
        <v>3</v>
      </c>
      <c r="AE14" s="30">
        <v>5</v>
      </c>
      <c r="AF14" s="27">
        <v>0</v>
      </c>
      <c r="AG14" s="28">
        <v>0</v>
      </c>
      <c r="AH14" s="29">
        <v>0</v>
      </c>
    </row>
    <row r="15" spans="1:34" s="26" customFormat="1" ht="15" x14ac:dyDescent="0.15">
      <c r="A15" s="4">
        <v>10</v>
      </c>
      <c r="B15" s="21">
        <v>73</v>
      </c>
      <c r="C15" s="22">
        <v>72</v>
      </c>
      <c r="D15" s="23">
        <v>145</v>
      </c>
      <c r="E15" s="10">
        <v>19</v>
      </c>
      <c r="F15" s="11">
        <v>29</v>
      </c>
      <c r="G15" s="12">
        <v>48</v>
      </c>
      <c r="H15" s="21">
        <v>11</v>
      </c>
      <c r="I15" s="22">
        <v>11</v>
      </c>
      <c r="J15" s="24">
        <v>22</v>
      </c>
      <c r="K15" s="21">
        <v>3</v>
      </c>
      <c r="L15" s="22">
        <v>1</v>
      </c>
      <c r="M15" s="23">
        <v>4</v>
      </c>
      <c r="N15" s="25">
        <v>10</v>
      </c>
      <c r="O15" s="22">
        <v>13</v>
      </c>
      <c r="P15" s="24">
        <v>23</v>
      </c>
      <c r="Q15" s="10">
        <v>4</v>
      </c>
      <c r="R15" s="11">
        <v>5</v>
      </c>
      <c r="S15" s="12">
        <v>9</v>
      </c>
      <c r="T15" s="10">
        <v>2</v>
      </c>
      <c r="U15" s="11">
        <v>3</v>
      </c>
      <c r="V15" s="12">
        <v>5</v>
      </c>
      <c r="W15" s="21">
        <v>16</v>
      </c>
      <c r="X15" s="22">
        <v>8</v>
      </c>
      <c r="Y15" s="23">
        <v>24</v>
      </c>
      <c r="Z15" s="21">
        <v>4</v>
      </c>
      <c r="AA15" s="22">
        <v>2</v>
      </c>
      <c r="AB15" s="23">
        <v>6</v>
      </c>
      <c r="AC15" s="25">
        <v>2</v>
      </c>
      <c r="AD15" s="22">
        <v>0</v>
      </c>
      <c r="AE15" s="24">
        <v>2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66</v>
      </c>
      <c r="C16" s="22">
        <v>75</v>
      </c>
      <c r="D16" s="23">
        <v>141</v>
      </c>
      <c r="E16" s="10">
        <v>22</v>
      </c>
      <c r="F16" s="11">
        <v>22</v>
      </c>
      <c r="G16" s="12">
        <v>44</v>
      </c>
      <c r="H16" s="21">
        <v>5</v>
      </c>
      <c r="I16" s="22">
        <v>16</v>
      </c>
      <c r="J16" s="24">
        <v>21</v>
      </c>
      <c r="K16" s="21">
        <v>3</v>
      </c>
      <c r="L16" s="22">
        <v>5</v>
      </c>
      <c r="M16" s="23">
        <v>8</v>
      </c>
      <c r="N16" s="25">
        <v>10</v>
      </c>
      <c r="O16" s="22">
        <v>7</v>
      </c>
      <c r="P16" s="24">
        <v>17</v>
      </c>
      <c r="Q16" s="10">
        <v>7</v>
      </c>
      <c r="R16" s="11">
        <v>9</v>
      </c>
      <c r="S16" s="12">
        <v>16</v>
      </c>
      <c r="T16" s="10">
        <v>4</v>
      </c>
      <c r="U16" s="11">
        <v>8</v>
      </c>
      <c r="V16" s="12">
        <v>12</v>
      </c>
      <c r="W16" s="21">
        <v>10</v>
      </c>
      <c r="X16" s="22">
        <v>3</v>
      </c>
      <c r="Y16" s="23">
        <v>13</v>
      </c>
      <c r="Z16" s="21">
        <v>4</v>
      </c>
      <c r="AA16" s="22">
        <v>3</v>
      </c>
      <c r="AB16" s="23">
        <v>7</v>
      </c>
      <c r="AC16" s="25">
        <v>0</v>
      </c>
      <c r="AD16" s="22">
        <v>1</v>
      </c>
      <c r="AE16" s="24">
        <v>1</v>
      </c>
      <c r="AF16" s="21">
        <v>1</v>
      </c>
      <c r="AG16" s="22">
        <v>1</v>
      </c>
      <c r="AH16" s="23">
        <v>2</v>
      </c>
    </row>
    <row r="17" spans="1:34" s="26" customFormat="1" ht="15" x14ac:dyDescent="0.15">
      <c r="A17" s="4">
        <v>12</v>
      </c>
      <c r="B17" s="21">
        <v>75</v>
      </c>
      <c r="C17" s="22">
        <v>88</v>
      </c>
      <c r="D17" s="23">
        <v>163</v>
      </c>
      <c r="E17" s="10">
        <v>17</v>
      </c>
      <c r="F17" s="11">
        <v>23</v>
      </c>
      <c r="G17" s="12">
        <v>40</v>
      </c>
      <c r="H17" s="21">
        <v>3</v>
      </c>
      <c r="I17" s="22">
        <v>9</v>
      </c>
      <c r="J17" s="24">
        <v>12</v>
      </c>
      <c r="K17" s="21">
        <v>3</v>
      </c>
      <c r="L17" s="22">
        <v>9</v>
      </c>
      <c r="M17" s="23">
        <v>12</v>
      </c>
      <c r="N17" s="25">
        <v>15</v>
      </c>
      <c r="O17" s="22">
        <v>17</v>
      </c>
      <c r="P17" s="24">
        <v>32</v>
      </c>
      <c r="Q17" s="10">
        <v>2</v>
      </c>
      <c r="R17" s="11">
        <v>6</v>
      </c>
      <c r="S17" s="12">
        <v>8</v>
      </c>
      <c r="T17" s="10">
        <v>7</v>
      </c>
      <c r="U17" s="11">
        <v>6</v>
      </c>
      <c r="V17" s="12">
        <v>13</v>
      </c>
      <c r="W17" s="21">
        <v>16</v>
      </c>
      <c r="X17" s="22">
        <v>12</v>
      </c>
      <c r="Y17" s="23">
        <v>28</v>
      </c>
      <c r="Z17" s="21">
        <v>7</v>
      </c>
      <c r="AA17" s="22">
        <v>4</v>
      </c>
      <c r="AB17" s="23">
        <v>11</v>
      </c>
      <c r="AC17" s="25">
        <v>3</v>
      </c>
      <c r="AD17" s="22">
        <v>2</v>
      </c>
      <c r="AE17" s="24">
        <v>5</v>
      </c>
      <c r="AF17" s="21">
        <v>2</v>
      </c>
      <c r="AG17" s="22">
        <v>0</v>
      </c>
      <c r="AH17" s="23">
        <v>2</v>
      </c>
    </row>
    <row r="18" spans="1:34" s="26" customFormat="1" ht="15" x14ac:dyDescent="0.15">
      <c r="A18" s="4">
        <v>13</v>
      </c>
      <c r="B18" s="21">
        <v>84</v>
      </c>
      <c r="C18" s="22">
        <v>72</v>
      </c>
      <c r="D18" s="23">
        <v>156</v>
      </c>
      <c r="E18" s="10">
        <v>31</v>
      </c>
      <c r="F18" s="11">
        <v>22</v>
      </c>
      <c r="G18" s="12">
        <v>53</v>
      </c>
      <c r="H18" s="21">
        <v>13</v>
      </c>
      <c r="I18" s="22">
        <v>10</v>
      </c>
      <c r="J18" s="24">
        <v>23</v>
      </c>
      <c r="K18" s="21">
        <v>2</v>
      </c>
      <c r="L18" s="22">
        <v>2</v>
      </c>
      <c r="M18" s="23">
        <v>4</v>
      </c>
      <c r="N18" s="25">
        <v>16</v>
      </c>
      <c r="O18" s="22">
        <v>16</v>
      </c>
      <c r="P18" s="24">
        <v>32</v>
      </c>
      <c r="Q18" s="10">
        <v>3</v>
      </c>
      <c r="R18" s="11">
        <v>2</v>
      </c>
      <c r="S18" s="12">
        <v>5</v>
      </c>
      <c r="T18" s="10">
        <v>5</v>
      </c>
      <c r="U18" s="11">
        <v>4</v>
      </c>
      <c r="V18" s="12">
        <v>9</v>
      </c>
      <c r="W18" s="21">
        <v>6</v>
      </c>
      <c r="X18" s="22">
        <v>12</v>
      </c>
      <c r="Y18" s="23">
        <v>18</v>
      </c>
      <c r="Z18" s="21">
        <v>2</v>
      </c>
      <c r="AA18" s="22">
        <v>3</v>
      </c>
      <c r="AB18" s="23">
        <v>5</v>
      </c>
      <c r="AC18" s="25">
        <v>4</v>
      </c>
      <c r="AD18" s="22">
        <v>1</v>
      </c>
      <c r="AE18" s="24">
        <v>5</v>
      </c>
      <c r="AF18" s="21">
        <v>2</v>
      </c>
      <c r="AG18" s="22">
        <v>0</v>
      </c>
      <c r="AH18" s="23">
        <v>2</v>
      </c>
    </row>
    <row r="19" spans="1:34" s="26" customFormat="1" ht="15" x14ac:dyDescent="0.15">
      <c r="A19" s="15">
        <v>14</v>
      </c>
      <c r="B19" s="27">
        <v>90</v>
      </c>
      <c r="C19" s="28">
        <v>77</v>
      </c>
      <c r="D19" s="29">
        <v>167</v>
      </c>
      <c r="E19" s="16">
        <v>24</v>
      </c>
      <c r="F19" s="17">
        <v>20</v>
      </c>
      <c r="G19" s="18">
        <v>44</v>
      </c>
      <c r="H19" s="27">
        <v>5</v>
      </c>
      <c r="I19" s="28">
        <v>9</v>
      </c>
      <c r="J19" s="30">
        <v>14</v>
      </c>
      <c r="K19" s="27">
        <v>3</v>
      </c>
      <c r="L19" s="28">
        <v>7</v>
      </c>
      <c r="M19" s="29">
        <v>10</v>
      </c>
      <c r="N19" s="31">
        <v>18</v>
      </c>
      <c r="O19" s="28">
        <v>13</v>
      </c>
      <c r="P19" s="30">
        <v>31</v>
      </c>
      <c r="Q19" s="16">
        <v>10</v>
      </c>
      <c r="R19" s="17">
        <v>3</v>
      </c>
      <c r="S19" s="18">
        <v>13</v>
      </c>
      <c r="T19" s="16">
        <v>9</v>
      </c>
      <c r="U19" s="17">
        <v>5</v>
      </c>
      <c r="V19" s="18">
        <v>14</v>
      </c>
      <c r="W19" s="27">
        <v>16</v>
      </c>
      <c r="X19" s="28">
        <v>8</v>
      </c>
      <c r="Y19" s="29">
        <v>24</v>
      </c>
      <c r="Z19" s="27">
        <v>4</v>
      </c>
      <c r="AA19" s="28">
        <v>6</v>
      </c>
      <c r="AB19" s="29">
        <v>10</v>
      </c>
      <c r="AC19" s="31">
        <v>1</v>
      </c>
      <c r="AD19" s="28">
        <v>4</v>
      </c>
      <c r="AE19" s="30">
        <v>5</v>
      </c>
      <c r="AF19" s="27">
        <v>0</v>
      </c>
      <c r="AG19" s="28">
        <v>2</v>
      </c>
      <c r="AH19" s="29">
        <v>2</v>
      </c>
    </row>
    <row r="20" spans="1:34" s="26" customFormat="1" ht="15" x14ac:dyDescent="0.15">
      <c r="A20" s="4">
        <v>15</v>
      </c>
      <c r="B20" s="21">
        <v>72</v>
      </c>
      <c r="C20" s="22">
        <v>85</v>
      </c>
      <c r="D20" s="23">
        <v>157</v>
      </c>
      <c r="E20" s="10">
        <v>21</v>
      </c>
      <c r="F20" s="11">
        <v>15</v>
      </c>
      <c r="G20" s="12">
        <v>36</v>
      </c>
      <c r="H20" s="21">
        <v>7</v>
      </c>
      <c r="I20" s="22">
        <v>11</v>
      </c>
      <c r="J20" s="24">
        <v>18</v>
      </c>
      <c r="K20" s="21">
        <v>3</v>
      </c>
      <c r="L20" s="22">
        <v>8</v>
      </c>
      <c r="M20" s="23">
        <v>11</v>
      </c>
      <c r="N20" s="25">
        <v>13</v>
      </c>
      <c r="O20" s="22">
        <v>14</v>
      </c>
      <c r="P20" s="24">
        <v>27</v>
      </c>
      <c r="Q20" s="10">
        <v>4</v>
      </c>
      <c r="R20" s="11">
        <v>5</v>
      </c>
      <c r="S20" s="12">
        <v>9</v>
      </c>
      <c r="T20" s="10">
        <v>7</v>
      </c>
      <c r="U20" s="11">
        <v>7</v>
      </c>
      <c r="V20" s="12">
        <v>14</v>
      </c>
      <c r="W20" s="21">
        <v>5</v>
      </c>
      <c r="X20" s="22">
        <v>14</v>
      </c>
      <c r="Y20" s="23">
        <v>19</v>
      </c>
      <c r="Z20" s="21">
        <v>7</v>
      </c>
      <c r="AA20" s="22">
        <v>5</v>
      </c>
      <c r="AB20" s="23">
        <v>12</v>
      </c>
      <c r="AC20" s="25">
        <v>4</v>
      </c>
      <c r="AD20" s="22">
        <v>5</v>
      </c>
      <c r="AE20" s="24">
        <v>9</v>
      </c>
      <c r="AF20" s="21">
        <v>1</v>
      </c>
      <c r="AG20" s="22">
        <v>1</v>
      </c>
      <c r="AH20" s="23">
        <v>2</v>
      </c>
    </row>
    <row r="21" spans="1:34" s="26" customFormat="1" ht="15" x14ac:dyDescent="0.15">
      <c r="A21" s="4">
        <v>16</v>
      </c>
      <c r="B21" s="21">
        <v>92</v>
      </c>
      <c r="C21" s="22">
        <v>91</v>
      </c>
      <c r="D21" s="23">
        <v>183</v>
      </c>
      <c r="E21" s="10">
        <v>28</v>
      </c>
      <c r="F21" s="11">
        <v>22</v>
      </c>
      <c r="G21" s="12">
        <v>50</v>
      </c>
      <c r="H21" s="21">
        <v>16</v>
      </c>
      <c r="I21" s="22">
        <v>12</v>
      </c>
      <c r="J21" s="24">
        <v>28</v>
      </c>
      <c r="K21" s="21">
        <v>5</v>
      </c>
      <c r="L21" s="22">
        <v>4</v>
      </c>
      <c r="M21" s="23">
        <v>9</v>
      </c>
      <c r="N21" s="25">
        <v>18</v>
      </c>
      <c r="O21" s="22">
        <v>19</v>
      </c>
      <c r="P21" s="24">
        <v>37</v>
      </c>
      <c r="Q21" s="10">
        <v>9</v>
      </c>
      <c r="R21" s="11">
        <v>4</v>
      </c>
      <c r="S21" s="12">
        <v>13</v>
      </c>
      <c r="T21" s="10">
        <v>7</v>
      </c>
      <c r="U21" s="11">
        <v>7</v>
      </c>
      <c r="V21" s="12">
        <v>14</v>
      </c>
      <c r="W21" s="21">
        <v>7</v>
      </c>
      <c r="X21" s="22">
        <v>9</v>
      </c>
      <c r="Y21" s="23">
        <v>16</v>
      </c>
      <c r="Z21" s="21">
        <v>1</v>
      </c>
      <c r="AA21" s="22">
        <v>7</v>
      </c>
      <c r="AB21" s="23">
        <v>8</v>
      </c>
      <c r="AC21" s="25">
        <v>0</v>
      </c>
      <c r="AD21" s="22">
        <v>6</v>
      </c>
      <c r="AE21" s="24">
        <v>6</v>
      </c>
      <c r="AF21" s="21">
        <v>1</v>
      </c>
      <c r="AG21" s="22">
        <v>1</v>
      </c>
      <c r="AH21" s="23">
        <v>2</v>
      </c>
    </row>
    <row r="22" spans="1:34" s="26" customFormat="1" ht="15" x14ac:dyDescent="0.15">
      <c r="A22" s="4">
        <v>17</v>
      </c>
      <c r="B22" s="21">
        <v>80</v>
      </c>
      <c r="C22" s="22">
        <v>95</v>
      </c>
      <c r="D22" s="23">
        <v>175</v>
      </c>
      <c r="E22" s="10">
        <v>26</v>
      </c>
      <c r="F22" s="11">
        <v>27</v>
      </c>
      <c r="G22" s="12">
        <v>53</v>
      </c>
      <c r="H22" s="21">
        <v>7</v>
      </c>
      <c r="I22" s="22">
        <v>13</v>
      </c>
      <c r="J22" s="24">
        <v>20</v>
      </c>
      <c r="K22" s="21">
        <v>4</v>
      </c>
      <c r="L22" s="22">
        <v>5</v>
      </c>
      <c r="M22" s="23">
        <v>9</v>
      </c>
      <c r="N22" s="25">
        <v>16</v>
      </c>
      <c r="O22" s="22">
        <v>18</v>
      </c>
      <c r="P22" s="24">
        <v>34</v>
      </c>
      <c r="Q22" s="10">
        <v>3</v>
      </c>
      <c r="R22" s="11">
        <v>3</v>
      </c>
      <c r="S22" s="12">
        <v>6</v>
      </c>
      <c r="T22" s="10">
        <v>6</v>
      </c>
      <c r="U22" s="11">
        <v>4</v>
      </c>
      <c r="V22" s="12">
        <v>10</v>
      </c>
      <c r="W22" s="21">
        <v>12</v>
      </c>
      <c r="X22" s="22">
        <v>14</v>
      </c>
      <c r="Y22" s="23">
        <v>26</v>
      </c>
      <c r="Z22" s="21">
        <v>4</v>
      </c>
      <c r="AA22" s="22">
        <v>5</v>
      </c>
      <c r="AB22" s="23">
        <v>9</v>
      </c>
      <c r="AC22" s="25">
        <v>1</v>
      </c>
      <c r="AD22" s="22">
        <v>4</v>
      </c>
      <c r="AE22" s="24">
        <v>5</v>
      </c>
      <c r="AF22" s="21">
        <v>1</v>
      </c>
      <c r="AG22" s="22">
        <v>2</v>
      </c>
      <c r="AH22" s="23">
        <v>3</v>
      </c>
    </row>
    <row r="23" spans="1:34" s="26" customFormat="1" ht="15" x14ac:dyDescent="0.15">
      <c r="A23" s="4">
        <v>18</v>
      </c>
      <c r="B23" s="21">
        <v>122</v>
      </c>
      <c r="C23" s="22">
        <v>100</v>
      </c>
      <c r="D23" s="23">
        <v>222</v>
      </c>
      <c r="E23" s="10">
        <v>36</v>
      </c>
      <c r="F23" s="11">
        <v>24</v>
      </c>
      <c r="G23" s="12">
        <v>60</v>
      </c>
      <c r="H23" s="21">
        <v>16</v>
      </c>
      <c r="I23" s="22">
        <v>10</v>
      </c>
      <c r="J23" s="24">
        <v>26</v>
      </c>
      <c r="K23" s="21">
        <v>6</v>
      </c>
      <c r="L23" s="22">
        <v>9</v>
      </c>
      <c r="M23" s="23">
        <v>15</v>
      </c>
      <c r="N23" s="25">
        <v>20</v>
      </c>
      <c r="O23" s="22">
        <v>19</v>
      </c>
      <c r="P23" s="24">
        <v>39</v>
      </c>
      <c r="Q23" s="10">
        <v>4</v>
      </c>
      <c r="R23" s="11">
        <v>7</v>
      </c>
      <c r="S23" s="12">
        <v>11</v>
      </c>
      <c r="T23" s="10">
        <v>12</v>
      </c>
      <c r="U23" s="11">
        <v>5</v>
      </c>
      <c r="V23" s="12">
        <v>17</v>
      </c>
      <c r="W23" s="21">
        <v>13</v>
      </c>
      <c r="X23" s="22">
        <v>14</v>
      </c>
      <c r="Y23" s="23">
        <v>27</v>
      </c>
      <c r="Z23" s="21">
        <v>9</v>
      </c>
      <c r="AA23" s="22">
        <v>5</v>
      </c>
      <c r="AB23" s="23">
        <v>14</v>
      </c>
      <c r="AC23" s="25">
        <v>3</v>
      </c>
      <c r="AD23" s="22">
        <v>4</v>
      </c>
      <c r="AE23" s="24">
        <v>7</v>
      </c>
      <c r="AF23" s="21">
        <v>3</v>
      </c>
      <c r="AG23" s="22">
        <v>3</v>
      </c>
      <c r="AH23" s="23">
        <v>6</v>
      </c>
    </row>
    <row r="24" spans="1:34" s="26" customFormat="1" ht="15" x14ac:dyDescent="0.15">
      <c r="A24" s="15">
        <v>19</v>
      </c>
      <c r="B24" s="27">
        <v>92</v>
      </c>
      <c r="C24" s="28">
        <v>79</v>
      </c>
      <c r="D24" s="29">
        <v>171</v>
      </c>
      <c r="E24" s="16">
        <v>20</v>
      </c>
      <c r="F24" s="17">
        <v>18</v>
      </c>
      <c r="G24" s="18">
        <v>38</v>
      </c>
      <c r="H24" s="27">
        <v>8</v>
      </c>
      <c r="I24" s="28">
        <v>11</v>
      </c>
      <c r="J24" s="30">
        <v>19</v>
      </c>
      <c r="K24" s="27">
        <v>5</v>
      </c>
      <c r="L24" s="28">
        <v>11</v>
      </c>
      <c r="M24" s="29">
        <v>16</v>
      </c>
      <c r="N24" s="31">
        <v>18</v>
      </c>
      <c r="O24" s="28">
        <v>14</v>
      </c>
      <c r="P24" s="30">
        <v>32</v>
      </c>
      <c r="Q24" s="16">
        <v>1</v>
      </c>
      <c r="R24" s="17">
        <v>5</v>
      </c>
      <c r="S24" s="18">
        <v>6</v>
      </c>
      <c r="T24" s="16">
        <v>8</v>
      </c>
      <c r="U24" s="17">
        <v>7</v>
      </c>
      <c r="V24" s="18">
        <v>15</v>
      </c>
      <c r="W24" s="27">
        <v>21</v>
      </c>
      <c r="X24" s="28">
        <v>9</v>
      </c>
      <c r="Y24" s="29">
        <v>30</v>
      </c>
      <c r="Z24" s="27">
        <v>2</v>
      </c>
      <c r="AA24" s="28">
        <v>2</v>
      </c>
      <c r="AB24" s="29">
        <v>4</v>
      </c>
      <c r="AC24" s="31">
        <v>5</v>
      </c>
      <c r="AD24" s="28">
        <v>0</v>
      </c>
      <c r="AE24" s="30">
        <v>5</v>
      </c>
      <c r="AF24" s="27">
        <v>4</v>
      </c>
      <c r="AG24" s="28">
        <v>2</v>
      </c>
      <c r="AH24" s="29">
        <v>6</v>
      </c>
    </row>
    <row r="25" spans="1:34" s="26" customFormat="1" ht="15" x14ac:dyDescent="0.15">
      <c r="A25" s="4">
        <v>20</v>
      </c>
      <c r="B25" s="21">
        <v>90</v>
      </c>
      <c r="C25" s="22">
        <v>86</v>
      </c>
      <c r="D25" s="23">
        <v>176</v>
      </c>
      <c r="E25" s="10">
        <v>27</v>
      </c>
      <c r="F25" s="11">
        <v>23</v>
      </c>
      <c r="G25" s="12">
        <v>50</v>
      </c>
      <c r="H25" s="21">
        <v>8</v>
      </c>
      <c r="I25" s="22">
        <v>11</v>
      </c>
      <c r="J25" s="24">
        <v>19</v>
      </c>
      <c r="K25" s="21">
        <v>10</v>
      </c>
      <c r="L25" s="22">
        <v>8</v>
      </c>
      <c r="M25" s="23">
        <v>18</v>
      </c>
      <c r="N25" s="25">
        <v>18</v>
      </c>
      <c r="O25" s="22">
        <v>13</v>
      </c>
      <c r="P25" s="24">
        <v>31</v>
      </c>
      <c r="Q25" s="10">
        <v>3</v>
      </c>
      <c r="R25" s="11">
        <v>7</v>
      </c>
      <c r="S25" s="12">
        <v>10</v>
      </c>
      <c r="T25" s="10">
        <v>6</v>
      </c>
      <c r="U25" s="11">
        <v>2</v>
      </c>
      <c r="V25" s="12">
        <v>8</v>
      </c>
      <c r="W25" s="21">
        <v>8</v>
      </c>
      <c r="X25" s="22">
        <v>12</v>
      </c>
      <c r="Y25" s="23">
        <v>20</v>
      </c>
      <c r="Z25" s="21">
        <v>4</v>
      </c>
      <c r="AA25" s="22">
        <v>4</v>
      </c>
      <c r="AB25" s="23">
        <v>8</v>
      </c>
      <c r="AC25" s="25">
        <v>4</v>
      </c>
      <c r="AD25" s="22">
        <v>4</v>
      </c>
      <c r="AE25" s="24">
        <v>8</v>
      </c>
      <c r="AF25" s="21">
        <v>2</v>
      </c>
      <c r="AG25" s="22">
        <v>2</v>
      </c>
      <c r="AH25" s="23">
        <v>4</v>
      </c>
    </row>
    <row r="26" spans="1:34" s="26" customFormat="1" ht="15" x14ac:dyDescent="0.15">
      <c r="A26" s="4">
        <v>21</v>
      </c>
      <c r="B26" s="21">
        <v>95</v>
      </c>
      <c r="C26" s="22">
        <v>91</v>
      </c>
      <c r="D26" s="23">
        <v>186</v>
      </c>
      <c r="E26" s="10">
        <v>26</v>
      </c>
      <c r="F26" s="11">
        <v>13</v>
      </c>
      <c r="G26" s="12">
        <v>39</v>
      </c>
      <c r="H26" s="21">
        <v>13</v>
      </c>
      <c r="I26" s="22">
        <v>21</v>
      </c>
      <c r="J26" s="24">
        <v>34</v>
      </c>
      <c r="K26" s="21">
        <v>6</v>
      </c>
      <c r="L26" s="22">
        <v>11</v>
      </c>
      <c r="M26" s="23">
        <v>17</v>
      </c>
      <c r="N26" s="25">
        <v>23</v>
      </c>
      <c r="O26" s="22">
        <v>15</v>
      </c>
      <c r="P26" s="24">
        <v>38</v>
      </c>
      <c r="Q26" s="10">
        <v>5</v>
      </c>
      <c r="R26" s="11">
        <v>2</v>
      </c>
      <c r="S26" s="12">
        <v>7</v>
      </c>
      <c r="T26" s="10">
        <v>7</v>
      </c>
      <c r="U26" s="11">
        <v>10</v>
      </c>
      <c r="V26" s="12">
        <v>17</v>
      </c>
      <c r="W26" s="21">
        <v>8</v>
      </c>
      <c r="X26" s="22">
        <v>5</v>
      </c>
      <c r="Y26" s="23">
        <v>13</v>
      </c>
      <c r="Z26" s="21">
        <v>4</v>
      </c>
      <c r="AA26" s="22">
        <v>9</v>
      </c>
      <c r="AB26" s="23">
        <v>13</v>
      </c>
      <c r="AC26" s="25">
        <v>2</v>
      </c>
      <c r="AD26" s="22">
        <v>2</v>
      </c>
      <c r="AE26" s="24">
        <v>4</v>
      </c>
      <c r="AF26" s="21">
        <v>1</v>
      </c>
      <c r="AG26" s="22">
        <v>3</v>
      </c>
      <c r="AH26" s="23">
        <v>4</v>
      </c>
    </row>
    <row r="27" spans="1:34" s="26" customFormat="1" ht="15" x14ac:dyDescent="0.15">
      <c r="A27" s="4">
        <v>22</v>
      </c>
      <c r="B27" s="21">
        <v>115</v>
      </c>
      <c r="C27" s="22">
        <v>73</v>
      </c>
      <c r="D27" s="23">
        <v>188</v>
      </c>
      <c r="E27" s="10">
        <v>35</v>
      </c>
      <c r="F27" s="11">
        <v>18</v>
      </c>
      <c r="G27" s="12">
        <v>53</v>
      </c>
      <c r="H27" s="21">
        <v>13</v>
      </c>
      <c r="I27" s="22">
        <v>9</v>
      </c>
      <c r="J27" s="24">
        <v>22</v>
      </c>
      <c r="K27" s="21">
        <v>5</v>
      </c>
      <c r="L27" s="22">
        <v>5</v>
      </c>
      <c r="M27" s="23">
        <v>10</v>
      </c>
      <c r="N27" s="25">
        <v>25</v>
      </c>
      <c r="O27" s="22">
        <v>13</v>
      </c>
      <c r="P27" s="24">
        <v>38</v>
      </c>
      <c r="Q27" s="10">
        <v>8</v>
      </c>
      <c r="R27" s="11">
        <v>3</v>
      </c>
      <c r="S27" s="12">
        <v>11</v>
      </c>
      <c r="T27" s="10">
        <v>5</v>
      </c>
      <c r="U27" s="11">
        <v>6</v>
      </c>
      <c r="V27" s="12">
        <v>11</v>
      </c>
      <c r="W27" s="21">
        <v>15</v>
      </c>
      <c r="X27" s="22">
        <v>14</v>
      </c>
      <c r="Y27" s="23">
        <v>29</v>
      </c>
      <c r="Z27" s="21">
        <v>4</v>
      </c>
      <c r="AA27" s="22">
        <v>1</v>
      </c>
      <c r="AB27" s="23">
        <v>5</v>
      </c>
      <c r="AC27" s="25">
        <v>3</v>
      </c>
      <c r="AD27" s="22">
        <v>2</v>
      </c>
      <c r="AE27" s="24">
        <v>5</v>
      </c>
      <c r="AF27" s="21">
        <v>2</v>
      </c>
      <c r="AG27" s="22">
        <v>2</v>
      </c>
      <c r="AH27" s="23">
        <v>4</v>
      </c>
    </row>
    <row r="28" spans="1:34" s="26" customFormat="1" ht="15" x14ac:dyDescent="0.15">
      <c r="A28" s="4">
        <v>23</v>
      </c>
      <c r="B28" s="21">
        <v>85</v>
      </c>
      <c r="C28" s="22">
        <v>76</v>
      </c>
      <c r="D28" s="23">
        <v>161</v>
      </c>
      <c r="E28" s="10">
        <v>18</v>
      </c>
      <c r="F28" s="11">
        <v>22</v>
      </c>
      <c r="G28" s="12">
        <v>40</v>
      </c>
      <c r="H28" s="21">
        <v>14</v>
      </c>
      <c r="I28" s="22">
        <v>6</v>
      </c>
      <c r="J28" s="24">
        <v>20</v>
      </c>
      <c r="K28" s="21">
        <v>9</v>
      </c>
      <c r="L28" s="22">
        <v>7</v>
      </c>
      <c r="M28" s="23">
        <v>16</v>
      </c>
      <c r="N28" s="25">
        <v>19</v>
      </c>
      <c r="O28" s="22">
        <v>17</v>
      </c>
      <c r="P28" s="24">
        <v>36</v>
      </c>
      <c r="Q28" s="10">
        <v>4</v>
      </c>
      <c r="R28" s="11">
        <v>6</v>
      </c>
      <c r="S28" s="12">
        <v>10</v>
      </c>
      <c r="T28" s="10">
        <v>3</v>
      </c>
      <c r="U28" s="11">
        <v>9</v>
      </c>
      <c r="V28" s="12">
        <v>12</v>
      </c>
      <c r="W28" s="21">
        <v>8</v>
      </c>
      <c r="X28" s="22">
        <v>4</v>
      </c>
      <c r="Y28" s="23">
        <v>12</v>
      </c>
      <c r="Z28" s="21">
        <v>4</v>
      </c>
      <c r="AA28" s="22">
        <v>3</v>
      </c>
      <c r="AB28" s="23">
        <v>7</v>
      </c>
      <c r="AC28" s="25">
        <v>3</v>
      </c>
      <c r="AD28" s="22">
        <v>2</v>
      </c>
      <c r="AE28" s="24">
        <v>5</v>
      </c>
      <c r="AF28" s="21">
        <v>3</v>
      </c>
      <c r="AG28" s="22">
        <v>0</v>
      </c>
      <c r="AH28" s="23">
        <v>3</v>
      </c>
    </row>
    <row r="29" spans="1:34" s="26" customFormat="1" ht="15" x14ac:dyDescent="0.15">
      <c r="A29" s="15">
        <v>24</v>
      </c>
      <c r="B29" s="27">
        <v>98</v>
      </c>
      <c r="C29" s="28">
        <v>76</v>
      </c>
      <c r="D29" s="29">
        <v>174</v>
      </c>
      <c r="E29" s="16">
        <v>20</v>
      </c>
      <c r="F29" s="17">
        <v>22</v>
      </c>
      <c r="G29" s="18">
        <v>42</v>
      </c>
      <c r="H29" s="27">
        <v>14</v>
      </c>
      <c r="I29" s="28">
        <v>11</v>
      </c>
      <c r="J29" s="30">
        <v>25</v>
      </c>
      <c r="K29" s="27">
        <v>7</v>
      </c>
      <c r="L29" s="28">
        <v>10</v>
      </c>
      <c r="M29" s="29">
        <v>17</v>
      </c>
      <c r="N29" s="31">
        <v>32</v>
      </c>
      <c r="O29" s="28">
        <v>11</v>
      </c>
      <c r="P29" s="30">
        <v>43</v>
      </c>
      <c r="Q29" s="16">
        <v>1</v>
      </c>
      <c r="R29" s="17">
        <v>2</v>
      </c>
      <c r="S29" s="18">
        <v>3</v>
      </c>
      <c r="T29" s="16">
        <v>3</v>
      </c>
      <c r="U29" s="17">
        <v>2</v>
      </c>
      <c r="V29" s="18">
        <v>5</v>
      </c>
      <c r="W29" s="27">
        <v>12</v>
      </c>
      <c r="X29" s="28">
        <v>7</v>
      </c>
      <c r="Y29" s="29">
        <v>19</v>
      </c>
      <c r="Z29" s="27">
        <v>5</v>
      </c>
      <c r="AA29" s="28">
        <v>6</v>
      </c>
      <c r="AB29" s="29">
        <v>11</v>
      </c>
      <c r="AC29" s="31">
        <v>3</v>
      </c>
      <c r="AD29" s="28">
        <v>4</v>
      </c>
      <c r="AE29" s="30">
        <v>7</v>
      </c>
      <c r="AF29" s="27">
        <v>1</v>
      </c>
      <c r="AG29" s="28">
        <v>1</v>
      </c>
      <c r="AH29" s="29">
        <v>2</v>
      </c>
    </row>
    <row r="30" spans="1:34" s="26" customFormat="1" ht="15" x14ac:dyDescent="0.15">
      <c r="A30" s="4">
        <v>25</v>
      </c>
      <c r="B30" s="21">
        <v>95</v>
      </c>
      <c r="C30" s="22">
        <v>74</v>
      </c>
      <c r="D30" s="23">
        <v>169</v>
      </c>
      <c r="E30" s="10">
        <v>22</v>
      </c>
      <c r="F30" s="11">
        <v>21</v>
      </c>
      <c r="G30" s="12">
        <v>43</v>
      </c>
      <c r="H30" s="21">
        <v>12</v>
      </c>
      <c r="I30" s="22">
        <v>10</v>
      </c>
      <c r="J30" s="24">
        <v>22</v>
      </c>
      <c r="K30" s="21">
        <v>11</v>
      </c>
      <c r="L30" s="22">
        <v>6</v>
      </c>
      <c r="M30" s="23">
        <v>17</v>
      </c>
      <c r="N30" s="25">
        <v>22</v>
      </c>
      <c r="O30" s="22">
        <v>12</v>
      </c>
      <c r="P30" s="24">
        <v>34</v>
      </c>
      <c r="Q30" s="10">
        <v>2</v>
      </c>
      <c r="R30" s="11">
        <v>2</v>
      </c>
      <c r="S30" s="12">
        <v>4</v>
      </c>
      <c r="T30" s="10">
        <v>6</v>
      </c>
      <c r="U30" s="11">
        <v>5</v>
      </c>
      <c r="V30" s="12">
        <v>11</v>
      </c>
      <c r="W30" s="21">
        <v>13</v>
      </c>
      <c r="X30" s="22">
        <v>11</v>
      </c>
      <c r="Y30" s="23">
        <v>24</v>
      </c>
      <c r="Z30" s="21">
        <v>3</v>
      </c>
      <c r="AA30" s="22">
        <v>4</v>
      </c>
      <c r="AB30" s="23">
        <v>7</v>
      </c>
      <c r="AC30" s="25">
        <v>2</v>
      </c>
      <c r="AD30" s="22">
        <v>1</v>
      </c>
      <c r="AE30" s="24">
        <v>3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95</v>
      </c>
      <c r="C31" s="22">
        <v>71</v>
      </c>
      <c r="D31" s="23">
        <v>166</v>
      </c>
      <c r="E31" s="10">
        <v>27</v>
      </c>
      <c r="F31" s="11">
        <v>17</v>
      </c>
      <c r="G31" s="12">
        <v>44</v>
      </c>
      <c r="H31" s="21">
        <v>16</v>
      </c>
      <c r="I31" s="22">
        <v>9</v>
      </c>
      <c r="J31" s="24">
        <v>25</v>
      </c>
      <c r="K31" s="21">
        <v>9</v>
      </c>
      <c r="L31" s="22">
        <v>9</v>
      </c>
      <c r="M31" s="23">
        <v>18</v>
      </c>
      <c r="N31" s="25">
        <v>18</v>
      </c>
      <c r="O31" s="22">
        <v>15</v>
      </c>
      <c r="P31" s="24">
        <v>33</v>
      </c>
      <c r="Q31" s="10">
        <v>2</v>
      </c>
      <c r="R31" s="11">
        <v>2</v>
      </c>
      <c r="S31" s="12">
        <v>4</v>
      </c>
      <c r="T31" s="10">
        <v>7</v>
      </c>
      <c r="U31" s="11">
        <v>4</v>
      </c>
      <c r="V31" s="12">
        <v>11</v>
      </c>
      <c r="W31" s="21">
        <v>9</v>
      </c>
      <c r="X31" s="22">
        <v>8</v>
      </c>
      <c r="Y31" s="23">
        <v>17</v>
      </c>
      <c r="Z31" s="21">
        <v>3</v>
      </c>
      <c r="AA31" s="22">
        <v>4</v>
      </c>
      <c r="AB31" s="23">
        <v>7</v>
      </c>
      <c r="AC31" s="25">
        <v>3</v>
      </c>
      <c r="AD31" s="22">
        <v>2</v>
      </c>
      <c r="AE31" s="24">
        <v>5</v>
      </c>
      <c r="AF31" s="21">
        <v>1</v>
      </c>
      <c r="AG31" s="22">
        <v>1</v>
      </c>
      <c r="AH31" s="23">
        <v>2</v>
      </c>
    </row>
    <row r="32" spans="1:34" s="26" customFormat="1" ht="15" x14ac:dyDescent="0.15">
      <c r="A32" s="4">
        <v>27</v>
      </c>
      <c r="B32" s="21">
        <v>85</v>
      </c>
      <c r="C32" s="22">
        <v>82</v>
      </c>
      <c r="D32" s="23">
        <v>167</v>
      </c>
      <c r="E32" s="10">
        <v>24</v>
      </c>
      <c r="F32" s="11">
        <v>21</v>
      </c>
      <c r="G32" s="12">
        <v>45</v>
      </c>
      <c r="H32" s="21">
        <v>13</v>
      </c>
      <c r="I32" s="22">
        <v>13</v>
      </c>
      <c r="J32" s="24">
        <v>26</v>
      </c>
      <c r="K32" s="21">
        <v>6</v>
      </c>
      <c r="L32" s="22">
        <v>3</v>
      </c>
      <c r="M32" s="23">
        <v>9</v>
      </c>
      <c r="N32" s="25">
        <v>15</v>
      </c>
      <c r="O32" s="22">
        <v>15</v>
      </c>
      <c r="P32" s="24">
        <v>30</v>
      </c>
      <c r="Q32" s="10">
        <v>2</v>
      </c>
      <c r="R32" s="11">
        <v>6</v>
      </c>
      <c r="S32" s="12">
        <v>8</v>
      </c>
      <c r="T32" s="10">
        <v>6</v>
      </c>
      <c r="U32" s="11">
        <v>7</v>
      </c>
      <c r="V32" s="12">
        <v>13</v>
      </c>
      <c r="W32" s="21">
        <v>11</v>
      </c>
      <c r="X32" s="22">
        <v>10</v>
      </c>
      <c r="Y32" s="23">
        <v>21</v>
      </c>
      <c r="Z32" s="21">
        <v>5</v>
      </c>
      <c r="AA32" s="22">
        <v>0</v>
      </c>
      <c r="AB32" s="23">
        <v>5</v>
      </c>
      <c r="AC32" s="25">
        <v>2</v>
      </c>
      <c r="AD32" s="22">
        <v>3</v>
      </c>
      <c r="AE32" s="24">
        <v>5</v>
      </c>
      <c r="AF32" s="21">
        <v>1</v>
      </c>
      <c r="AG32" s="22">
        <v>4</v>
      </c>
      <c r="AH32" s="23">
        <v>5</v>
      </c>
    </row>
    <row r="33" spans="1:34" s="26" customFormat="1" ht="15" x14ac:dyDescent="0.15">
      <c r="A33" s="4">
        <v>28</v>
      </c>
      <c r="B33" s="21">
        <v>97</v>
      </c>
      <c r="C33" s="22">
        <v>57</v>
      </c>
      <c r="D33" s="23">
        <v>154</v>
      </c>
      <c r="E33" s="10">
        <v>29</v>
      </c>
      <c r="F33" s="11">
        <v>15</v>
      </c>
      <c r="G33" s="12">
        <v>44</v>
      </c>
      <c r="H33" s="21">
        <v>15</v>
      </c>
      <c r="I33" s="22">
        <v>5</v>
      </c>
      <c r="J33" s="24">
        <v>20</v>
      </c>
      <c r="K33" s="21">
        <v>4</v>
      </c>
      <c r="L33" s="22">
        <v>5</v>
      </c>
      <c r="M33" s="23">
        <v>9</v>
      </c>
      <c r="N33" s="25">
        <v>20</v>
      </c>
      <c r="O33" s="22">
        <v>11</v>
      </c>
      <c r="P33" s="24">
        <v>31</v>
      </c>
      <c r="Q33" s="10">
        <v>1</v>
      </c>
      <c r="R33" s="11">
        <v>3</v>
      </c>
      <c r="S33" s="12">
        <v>4</v>
      </c>
      <c r="T33" s="10">
        <v>5</v>
      </c>
      <c r="U33" s="11">
        <v>6</v>
      </c>
      <c r="V33" s="12">
        <v>11</v>
      </c>
      <c r="W33" s="21">
        <v>11</v>
      </c>
      <c r="X33" s="22">
        <v>6</v>
      </c>
      <c r="Y33" s="23">
        <v>17</v>
      </c>
      <c r="Z33" s="21">
        <v>8</v>
      </c>
      <c r="AA33" s="22">
        <v>4</v>
      </c>
      <c r="AB33" s="23">
        <v>12</v>
      </c>
      <c r="AC33" s="25">
        <v>3</v>
      </c>
      <c r="AD33" s="22">
        <v>1</v>
      </c>
      <c r="AE33" s="24">
        <v>4</v>
      </c>
      <c r="AF33" s="21">
        <v>1</v>
      </c>
      <c r="AG33" s="22">
        <v>1</v>
      </c>
      <c r="AH33" s="23">
        <v>2</v>
      </c>
    </row>
    <row r="34" spans="1:34" s="26" customFormat="1" ht="15" x14ac:dyDescent="0.15">
      <c r="A34" s="15">
        <v>29</v>
      </c>
      <c r="B34" s="27">
        <v>106</v>
      </c>
      <c r="C34" s="28">
        <v>65</v>
      </c>
      <c r="D34" s="29">
        <v>171</v>
      </c>
      <c r="E34" s="16">
        <v>26</v>
      </c>
      <c r="F34" s="17">
        <v>12</v>
      </c>
      <c r="G34" s="18">
        <v>38</v>
      </c>
      <c r="H34" s="27">
        <v>16</v>
      </c>
      <c r="I34" s="28">
        <v>11</v>
      </c>
      <c r="J34" s="30">
        <v>27</v>
      </c>
      <c r="K34" s="27">
        <v>12</v>
      </c>
      <c r="L34" s="28">
        <v>8</v>
      </c>
      <c r="M34" s="29">
        <v>20</v>
      </c>
      <c r="N34" s="31">
        <v>23</v>
      </c>
      <c r="O34" s="28">
        <v>10</v>
      </c>
      <c r="P34" s="30">
        <v>33</v>
      </c>
      <c r="Q34" s="16">
        <v>2</v>
      </c>
      <c r="R34" s="17">
        <v>6</v>
      </c>
      <c r="S34" s="18">
        <v>8</v>
      </c>
      <c r="T34" s="16">
        <v>7</v>
      </c>
      <c r="U34" s="17">
        <v>4</v>
      </c>
      <c r="V34" s="18">
        <v>11</v>
      </c>
      <c r="W34" s="27">
        <v>12</v>
      </c>
      <c r="X34" s="28">
        <v>8</v>
      </c>
      <c r="Y34" s="29">
        <v>20</v>
      </c>
      <c r="Z34" s="27">
        <v>7</v>
      </c>
      <c r="AA34" s="28">
        <v>3</v>
      </c>
      <c r="AB34" s="29">
        <v>10</v>
      </c>
      <c r="AC34" s="31">
        <v>0</v>
      </c>
      <c r="AD34" s="28">
        <v>2</v>
      </c>
      <c r="AE34" s="30">
        <v>2</v>
      </c>
      <c r="AF34" s="27">
        <v>1</v>
      </c>
      <c r="AG34" s="28">
        <v>1</v>
      </c>
      <c r="AH34" s="29">
        <v>2</v>
      </c>
    </row>
    <row r="35" spans="1:34" s="26" customFormat="1" ht="15" x14ac:dyDescent="0.15">
      <c r="A35" s="4">
        <v>30</v>
      </c>
      <c r="B35" s="21">
        <v>66</v>
      </c>
      <c r="C35" s="22">
        <v>64</v>
      </c>
      <c r="D35" s="23">
        <v>130</v>
      </c>
      <c r="E35" s="10">
        <v>19</v>
      </c>
      <c r="F35" s="11">
        <v>21</v>
      </c>
      <c r="G35" s="12">
        <v>40</v>
      </c>
      <c r="H35" s="21">
        <v>12</v>
      </c>
      <c r="I35" s="22">
        <v>9</v>
      </c>
      <c r="J35" s="24">
        <v>21</v>
      </c>
      <c r="K35" s="21">
        <v>7</v>
      </c>
      <c r="L35" s="22">
        <v>9</v>
      </c>
      <c r="M35" s="23">
        <v>16</v>
      </c>
      <c r="N35" s="25">
        <v>14</v>
      </c>
      <c r="O35" s="22">
        <v>8</v>
      </c>
      <c r="P35" s="24">
        <v>22</v>
      </c>
      <c r="Q35" s="10">
        <v>1</v>
      </c>
      <c r="R35" s="11">
        <v>2</v>
      </c>
      <c r="S35" s="12">
        <v>3</v>
      </c>
      <c r="T35" s="10">
        <v>2</v>
      </c>
      <c r="U35" s="11">
        <v>3</v>
      </c>
      <c r="V35" s="12">
        <v>5</v>
      </c>
      <c r="W35" s="21">
        <v>5</v>
      </c>
      <c r="X35" s="22">
        <v>8</v>
      </c>
      <c r="Y35" s="23">
        <v>13</v>
      </c>
      <c r="Z35" s="21">
        <v>5</v>
      </c>
      <c r="AA35" s="22">
        <v>2</v>
      </c>
      <c r="AB35" s="23">
        <v>7</v>
      </c>
      <c r="AC35" s="25">
        <v>1</v>
      </c>
      <c r="AD35" s="22">
        <v>0</v>
      </c>
      <c r="AE35" s="24">
        <v>1</v>
      </c>
      <c r="AF35" s="21">
        <v>0</v>
      </c>
      <c r="AG35" s="22">
        <v>2</v>
      </c>
      <c r="AH35" s="23">
        <v>2</v>
      </c>
    </row>
    <row r="36" spans="1:34" s="26" customFormat="1" ht="15" x14ac:dyDescent="0.15">
      <c r="A36" s="4">
        <v>31</v>
      </c>
      <c r="B36" s="21">
        <v>85</v>
      </c>
      <c r="C36" s="22">
        <v>49</v>
      </c>
      <c r="D36" s="23">
        <v>134</v>
      </c>
      <c r="E36" s="10">
        <v>22</v>
      </c>
      <c r="F36" s="11">
        <v>15</v>
      </c>
      <c r="G36" s="12">
        <v>37</v>
      </c>
      <c r="H36" s="21">
        <v>15</v>
      </c>
      <c r="I36" s="22">
        <v>6</v>
      </c>
      <c r="J36" s="24">
        <v>21</v>
      </c>
      <c r="K36" s="21">
        <v>3</v>
      </c>
      <c r="L36" s="22">
        <v>7</v>
      </c>
      <c r="M36" s="23">
        <v>10</v>
      </c>
      <c r="N36" s="25">
        <v>17</v>
      </c>
      <c r="O36" s="22">
        <v>3</v>
      </c>
      <c r="P36" s="24">
        <v>20</v>
      </c>
      <c r="Q36" s="10">
        <v>1</v>
      </c>
      <c r="R36" s="11">
        <v>1</v>
      </c>
      <c r="S36" s="12">
        <v>2</v>
      </c>
      <c r="T36" s="10">
        <v>4</v>
      </c>
      <c r="U36" s="11">
        <v>4</v>
      </c>
      <c r="V36" s="12">
        <v>8</v>
      </c>
      <c r="W36" s="21">
        <v>15</v>
      </c>
      <c r="X36" s="22">
        <v>10</v>
      </c>
      <c r="Y36" s="23">
        <v>25</v>
      </c>
      <c r="Z36" s="21">
        <v>3</v>
      </c>
      <c r="AA36" s="22">
        <v>2</v>
      </c>
      <c r="AB36" s="23">
        <v>5</v>
      </c>
      <c r="AC36" s="25">
        <v>2</v>
      </c>
      <c r="AD36" s="22">
        <v>0</v>
      </c>
      <c r="AE36" s="24">
        <v>2</v>
      </c>
      <c r="AF36" s="21">
        <v>3</v>
      </c>
      <c r="AG36" s="22">
        <v>1</v>
      </c>
      <c r="AH36" s="23">
        <v>4</v>
      </c>
    </row>
    <row r="37" spans="1:34" s="26" customFormat="1" ht="15" x14ac:dyDescent="0.15">
      <c r="A37" s="4">
        <v>32</v>
      </c>
      <c r="B37" s="21">
        <v>75</v>
      </c>
      <c r="C37" s="22">
        <v>61</v>
      </c>
      <c r="D37" s="23">
        <v>136</v>
      </c>
      <c r="E37" s="10">
        <v>23</v>
      </c>
      <c r="F37" s="11">
        <v>16</v>
      </c>
      <c r="G37" s="12">
        <v>39</v>
      </c>
      <c r="H37" s="21">
        <v>13</v>
      </c>
      <c r="I37" s="22">
        <v>9</v>
      </c>
      <c r="J37" s="24">
        <v>22</v>
      </c>
      <c r="K37" s="21">
        <v>5</v>
      </c>
      <c r="L37" s="22">
        <v>3</v>
      </c>
      <c r="M37" s="23">
        <v>8</v>
      </c>
      <c r="N37" s="25">
        <v>8</v>
      </c>
      <c r="O37" s="22">
        <v>10</v>
      </c>
      <c r="P37" s="24">
        <v>18</v>
      </c>
      <c r="Q37" s="10">
        <v>3</v>
      </c>
      <c r="R37" s="11">
        <v>0</v>
      </c>
      <c r="S37" s="12">
        <v>3</v>
      </c>
      <c r="T37" s="10">
        <v>5</v>
      </c>
      <c r="U37" s="11">
        <v>7</v>
      </c>
      <c r="V37" s="12">
        <v>12</v>
      </c>
      <c r="W37" s="21">
        <v>6</v>
      </c>
      <c r="X37" s="22">
        <v>9</v>
      </c>
      <c r="Y37" s="23">
        <v>15</v>
      </c>
      <c r="Z37" s="21">
        <v>5</v>
      </c>
      <c r="AA37" s="22">
        <v>3</v>
      </c>
      <c r="AB37" s="23">
        <v>8</v>
      </c>
      <c r="AC37" s="25">
        <v>6</v>
      </c>
      <c r="AD37" s="22">
        <v>4</v>
      </c>
      <c r="AE37" s="24">
        <v>10</v>
      </c>
      <c r="AF37" s="21">
        <v>1</v>
      </c>
      <c r="AG37" s="22">
        <v>0</v>
      </c>
      <c r="AH37" s="23">
        <v>1</v>
      </c>
    </row>
    <row r="38" spans="1:34" s="26" customFormat="1" ht="15" x14ac:dyDescent="0.15">
      <c r="A38" s="4">
        <v>33</v>
      </c>
      <c r="B38" s="21">
        <v>90</v>
      </c>
      <c r="C38" s="22">
        <v>61</v>
      </c>
      <c r="D38" s="23">
        <v>151</v>
      </c>
      <c r="E38" s="10">
        <v>19</v>
      </c>
      <c r="F38" s="11">
        <v>21</v>
      </c>
      <c r="G38" s="12">
        <v>40</v>
      </c>
      <c r="H38" s="21">
        <v>14</v>
      </c>
      <c r="I38" s="22">
        <v>9</v>
      </c>
      <c r="J38" s="24">
        <v>23</v>
      </c>
      <c r="K38" s="21">
        <v>7</v>
      </c>
      <c r="L38" s="22">
        <v>5</v>
      </c>
      <c r="M38" s="23">
        <v>12</v>
      </c>
      <c r="N38" s="25">
        <v>15</v>
      </c>
      <c r="O38" s="22">
        <v>9</v>
      </c>
      <c r="P38" s="24">
        <v>24</v>
      </c>
      <c r="Q38" s="10">
        <v>5</v>
      </c>
      <c r="R38" s="11">
        <v>3</v>
      </c>
      <c r="S38" s="12">
        <v>8</v>
      </c>
      <c r="T38" s="10">
        <v>9</v>
      </c>
      <c r="U38" s="11">
        <v>4</v>
      </c>
      <c r="V38" s="12">
        <v>13</v>
      </c>
      <c r="W38" s="21">
        <v>8</v>
      </c>
      <c r="X38" s="22">
        <v>6</v>
      </c>
      <c r="Y38" s="23">
        <v>14</v>
      </c>
      <c r="Z38" s="21">
        <v>9</v>
      </c>
      <c r="AA38" s="22">
        <v>4</v>
      </c>
      <c r="AB38" s="23">
        <v>13</v>
      </c>
      <c r="AC38" s="25">
        <v>3</v>
      </c>
      <c r="AD38" s="22">
        <v>0</v>
      </c>
      <c r="AE38" s="24">
        <v>3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87</v>
      </c>
      <c r="C39" s="28">
        <v>52</v>
      </c>
      <c r="D39" s="29">
        <v>139</v>
      </c>
      <c r="E39" s="16">
        <v>29</v>
      </c>
      <c r="F39" s="17">
        <v>17</v>
      </c>
      <c r="G39" s="18">
        <v>46</v>
      </c>
      <c r="H39" s="27">
        <v>18</v>
      </c>
      <c r="I39" s="28">
        <v>11</v>
      </c>
      <c r="J39" s="30">
        <v>29</v>
      </c>
      <c r="K39" s="27">
        <v>4</v>
      </c>
      <c r="L39" s="28">
        <v>3</v>
      </c>
      <c r="M39" s="29">
        <v>7</v>
      </c>
      <c r="N39" s="31">
        <v>9</v>
      </c>
      <c r="O39" s="28">
        <v>8</v>
      </c>
      <c r="P39" s="30">
        <v>17</v>
      </c>
      <c r="Q39" s="16">
        <v>4</v>
      </c>
      <c r="R39" s="17">
        <v>2</v>
      </c>
      <c r="S39" s="18">
        <v>6</v>
      </c>
      <c r="T39" s="16">
        <v>7</v>
      </c>
      <c r="U39" s="17">
        <v>1</v>
      </c>
      <c r="V39" s="18">
        <v>8</v>
      </c>
      <c r="W39" s="27">
        <v>5</v>
      </c>
      <c r="X39" s="28">
        <v>7</v>
      </c>
      <c r="Y39" s="29">
        <v>12</v>
      </c>
      <c r="Z39" s="27">
        <v>6</v>
      </c>
      <c r="AA39" s="28">
        <v>2</v>
      </c>
      <c r="AB39" s="29">
        <v>8</v>
      </c>
      <c r="AC39" s="31">
        <v>4</v>
      </c>
      <c r="AD39" s="28">
        <v>1</v>
      </c>
      <c r="AE39" s="30">
        <v>5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90</v>
      </c>
      <c r="C40" s="22">
        <v>75</v>
      </c>
      <c r="D40" s="23">
        <v>165</v>
      </c>
      <c r="E40" s="10">
        <v>23</v>
      </c>
      <c r="F40" s="11">
        <v>26</v>
      </c>
      <c r="G40" s="12">
        <v>49</v>
      </c>
      <c r="H40" s="21">
        <v>21</v>
      </c>
      <c r="I40" s="22">
        <v>9</v>
      </c>
      <c r="J40" s="24">
        <v>30</v>
      </c>
      <c r="K40" s="21">
        <v>4</v>
      </c>
      <c r="L40" s="22">
        <v>5</v>
      </c>
      <c r="M40" s="23">
        <v>9</v>
      </c>
      <c r="N40" s="25">
        <v>18</v>
      </c>
      <c r="O40" s="22">
        <v>16</v>
      </c>
      <c r="P40" s="24">
        <v>34</v>
      </c>
      <c r="Q40" s="10">
        <v>3</v>
      </c>
      <c r="R40" s="11">
        <v>3</v>
      </c>
      <c r="S40" s="12">
        <v>6</v>
      </c>
      <c r="T40" s="10">
        <v>7</v>
      </c>
      <c r="U40" s="11">
        <v>2</v>
      </c>
      <c r="V40" s="12">
        <v>9</v>
      </c>
      <c r="W40" s="21">
        <v>7</v>
      </c>
      <c r="X40" s="22">
        <v>9</v>
      </c>
      <c r="Y40" s="23">
        <v>16</v>
      </c>
      <c r="Z40" s="21">
        <v>4</v>
      </c>
      <c r="AA40" s="22">
        <v>3</v>
      </c>
      <c r="AB40" s="23">
        <v>7</v>
      </c>
      <c r="AC40" s="25">
        <v>2</v>
      </c>
      <c r="AD40" s="22">
        <v>2</v>
      </c>
      <c r="AE40" s="24">
        <v>4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83</v>
      </c>
      <c r="C41" s="22">
        <v>58</v>
      </c>
      <c r="D41" s="23">
        <v>141</v>
      </c>
      <c r="E41" s="10">
        <v>28</v>
      </c>
      <c r="F41" s="11">
        <v>14</v>
      </c>
      <c r="G41" s="12">
        <v>42</v>
      </c>
      <c r="H41" s="21">
        <v>6</v>
      </c>
      <c r="I41" s="22">
        <v>10</v>
      </c>
      <c r="J41" s="24">
        <v>16</v>
      </c>
      <c r="K41" s="21">
        <v>5</v>
      </c>
      <c r="L41" s="22">
        <v>2</v>
      </c>
      <c r="M41" s="23">
        <v>7</v>
      </c>
      <c r="N41" s="25">
        <v>14</v>
      </c>
      <c r="O41" s="22">
        <v>14</v>
      </c>
      <c r="P41" s="24">
        <v>28</v>
      </c>
      <c r="Q41" s="10">
        <v>6</v>
      </c>
      <c r="R41" s="11">
        <v>2</v>
      </c>
      <c r="S41" s="12">
        <v>8</v>
      </c>
      <c r="T41" s="10">
        <v>3</v>
      </c>
      <c r="U41" s="11">
        <v>2</v>
      </c>
      <c r="V41" s="12">
        <v>5</v>
      </c>
      <c r="W41" s="21">
        <v>9</v>
      </c>
      <c r="X41" s="22">
        <v>5</v>
      </c>
      <c r="Y41" s="23">
        <v>14</v>
      </c>
      <c r="Z41" s="21">
        <v>5</v>
      </c>
      <c r="AA41" s="22">
        <v>4</v>
      </c>
      <c r="AB41" s="23">
        <v>9</v>
      </c>
      <c r="AC41" s="25">
        <v>4</v>
      </c>
      <c r="AD41" s="22">
        <v>4</v>
      </c>
      <c r="AE41" s="24">
        <v>8</v>
      </c>
      <c r="AF41" s="21">
        <v>3</v>
      </c>
      <c r="AG41" s="22">
        <v>1</v>
      </c>
      <c r="AH41" s="23">
        <v>4</v>
      </c>
    </row>
    <row r="42" spans="1:34" s="26" customFormat="1" ht="15" x14ac:dyDescent="0.15">
      <c r="A42" s="4">
        <v>37</v>
      </c>
      <c r="B42" s="21">
        <v>88</v>
      </c>
      <c r="C42" s="22">
        <v>93</v>
      </c>
      <c r="D42" s="23">
        <v>181</v>
      </c>
      <c r="E42" s="10">
        <v>25</v>
      </c>
      <c r="F42" s="11">
        <v>27</v>
      </c>
      <c r="G42" s="12">
        <v>52</v>
      </c>
      <c r="H42" s="21">
        <v>12</v>
      </c>
      <c r="I42" s="22">
        <v>14</v>
      </c>
      <c r="J42" s="24">
        <v>26</v>
      </c>
      <c r="K42" s="21">
        <v>5</v>
      </c>
      <c r="L42" s="22">
        <v>5</v>
      </c>
      <c r="M42" s="23">
        <v>10</v>
      </c>
      <c r="N42" s="25">
        <v>10</v>
      </c>
      <c r="O42" s="22">
        <v>17</v>
      </c>
      <c r="P42" s="24">
        <v>27</v>
      </c>
      <c r="Q42" s="10">
        <v>7</v>
      </c>
      <c r="R42" s="11">
        <v>4</v>
      </c>
      <c r="S42" s="12">
        <v>11</v>
      </c>
      <c r="T42" s="10">
        <v>7</v>
      </c>
      <c r="U42" s="11">
        <v>5</v>
      </c>
      <c r="V42" s="12">
        <v>12</v>
      </c>
      <c r="W42" s="21">
        <v>13</v>
      </c>
      <c r="X42" s="22">
        <v>8</v>
      </c>
      <c r="Y42" s="23">
        <v>21</v>
      </c>
      <c r="Z42" s="21">
        <v>3</v>
      </c>
      <c r="AA42" s="22">
        <v>5</v>
      </c>
      <c r="AB42" s="23">
        <v>8</v>
      </c>
      <c r="AC42" s="25">
        <v>5</v>
      </c>
      <c r="AD42" s="22">
        <v>5</v>
      </c>
      <c r="AE42" s="24">
        <v>10</v>
      </c>
      <c r="AF42" s="21">
        <v>1</v>
      </c>
      <c r="AG42" s="22">
        <v>3</v>
      </c>
      <c r="AH42" s="23">
        <v>4</v>
      </c>
    </row>
    <row r="43" spans="1:34" s="26" customFormat="1" ht="15" x14ac:dyDescent="0.15">
      <c r="A43" s="4">
        <v>38</v>
      </c>
      <c r="B43" s="21">
        <v>100</v>
      </c>
      <c r="C43" s="22">
        <v>109</v>
      </c>
      <c r="D43" s="23">
        <v>209</v>
      </c>
      <c r="E43" s="10">
        <v>19</v>
      </c>
      <c r="F43" s="11">
        <v>24</v>
      </c>
      <c r="G43" s="12">
        <v>43</v>
      </c>
      <c r="H43" s="21">
        <v>16</v>
      </c>
      <c r="I43" s="22">
        <v>19</v>
      </c>
      <c r="J43" s="24">
        <v>35</v>
      </c>
      <c r="K43" s="21">
        <v>7</v>
      </c>
      <c r="L43" s="22">
        <v>5</v>
      </c>
      <c r="M43" s="23">
        <v>12</v>
      </c>
      <c r="N43" s="25">
        <v>24</v>
      </c>
      <c r="O43" s="22">
        <v>16</v>
      </c>
      <c r="P43" s="24">
        <v>40</v>
      </c>
      <c r="Q43" s="10">
        <v>5</v>
      </c>
      <c r="R43" s="11">
        <v>7</v>
      </c>
      <c r="S43" s="12">
        <v>12</v>
      </c>
      <c r="T43" s="10">
        <v>7</v>
      </c>
      <c r="U43" s="11">
        <v>12</v>
      </c>
      <c r="V43" s="12">
        <v>19</v>
      </c>
      <c r="W43" s="21">
        <v>11</v>
      </c>
      <c r="X43" s="22">
        <v>14</v>
      </c>
      <c r="Y43" s="23">
        <v>25</v>
      </c>
      <c r="Z43" s="21">
        <v>8</v>
      </c>
      <c r="AA43" s="22">
        <v>3</v>
      </c>
      <c r="AB43" s="23">
        <v>11</v>
      </c>
      <c r="AC43" s="25">
        <v>3</v>
      </c>
      <c r="AD43" s="22">
        <v>7</v>
      </c>
      <c r="AE43" s="24">
        <v>10</v>
      </c>
      <c r="AF43" s="21">
        <v>0</v>
      </c>
      <c r="AG43" s="22">
        <v>2</v>
      </c>
      <c r="AH43" s="23">
        <v>2</v>
      </c>
    </row>
    <row r="44" spans="1:34" s="26" customFormat="1" ht="15" x14ac:dyDescent="0.15">
      <c r="A44" s="15">
        <v>39</v>
      </c>
      <c r="B44" s="27">
        <v>104</v>
      </c>
      <c r="C44" s="28">
        <v>89</v>
      </c>
      <c r="D44" s="29">
        <v>193</v>
      </c>
      <c r="E44" s="16">
        <v>25</v>
      </c>
      <c r="F44" s="17">
        <v>27</v>
      </c>
      <c r="G44" s="18">
        <v>52</v>
      </c>
      <c r="H44" s="27">
        <v>15</v>
      </c>
      <c r="I44" s="28">
        <v>13</v>
      </c>
      <c r="J44" s="30">
        <v>28</v>
      </c>
      <c r="K44" s="27">
        <v>5</v>
      </c>
      <c r="L44" s="28">
        <v>4</v>
      </c>
      <c r="M44" s="29">
        <v>9</v>
      </c>
      <c r="N44" s="31">
        <v>20</v>
      </c>
      <c r="O44" s="28">
        <v>11</v>
      </c>
      <c r="P44" s="30">
        <v>31</v>
      </c>
      <c r="Q44" s="16">
        <v>4</v>
      </c>
      <c r="R44" s="17">
        <v>2</v>
      </c>
      <c r="S44" s="18">
        <v>6</v>
      </c>
      <c r="T44" s="16">
        <v>11</v>
      </c>
      <c r="U44" s="17">
        <v>8</v>
      </c>
      <c r="V44" s="18">
        <v>19</v>
      </c>
      <c r="W44" s="27">
        <v>10</v>
      </c>
      <c r="X44" s="28">
        <v>17</v>
      </c>
      <c r="Y44" s="29">
        <v>27</v>
      </c>
      <c r="Z44" s="27">
        <v>7</v>
      </c>
      <c r="AA44" s="28">
        <v>6</v>
      </c>
      <c r="AB44" s="29">
        <v>13</v>
      </c>
      <c r="AC44" s="31">
        <v>3</v>
      </c>
      <c r="AD44" s="28">
        <v>1</v>
      </c>
      <c r="AE44" s="30">
        <v>4</v>
      </c>
      <c r="AF44" s="27">
        <v>4</v>
      </c>
      <c r="AG44" s="28">
        <v>0</v>
      </c>
      <c r="AH44" s="29">
        <v>4</v>
      </c>
    </row>
    <row r="45" spans="1:34" s="26" customFormat="1" ht="15" x14ac:dyDescent="0.15">
      <c r="A45" s="4">
        <v>40</v>
      </c>
      <c r="B45" s="21">
        <v>103</v>
      </c>
      <c r="C45" s="22">
        <v>94</v>
      </c>
      <c r="D45" s="23">
        <v>197</v>
      </c>
      <c r="E45" s="10">
        <v>27</v>
      </c>
      <c r="F45" s="11">
        <v>17</v>
      </c>
      <c r="G45" s="12">
        <v>44</v>
      </c>
      <c r="H45" s="21">
        <v>13</v>
      </c>
      <c r="I45" s="22">
        <v>17</v>
      </c>
      <c r="J45" s="24">
        <v>30</v>
      </c>
      <c r="K45" s="21">
        <v>2</v>
      </c>
      <c r="L45" s="22">
        <v>5</v>
      </c>
      <c r="M45" s="23">
        <v>7</v>
      </c>
      <c r="N45" s="25">
        <v>25</v>
      </c>
      <c r="O45" s="22">
        <v>19</v>
      </c>
      <c r="P45" s="24">
        <v>44</v>
      </c>
      <c r="Q45" s="21">
        <v>1</v>
      </c>
      <c r="R45" s="22">
        <v>5</v>
      </c>
      <c r="S45" s="23">
        <v>6</v>
      </c>
      <c r="T45" s="10">
        <v>6</v>
      </c>
      <c r="U45" s="11">
        <v>9</v>
      </c>
      <c r="V45" s="12">
        <v>15</v>
      </c>
      <c r="W45" s="21">
        <v>21</v>
      </c>
      <c r="X45" s="22">
        <v>14</v>
      </c>
      <c r="Y45" s="23">
        <v>35</v>
      </c>
      <c r="Z45" s="21">
        <v>5</v>
      </c>
      <c r="AA45" s="22">
        <v>5</v>
      </c>
      <c r="AB45" s="23">
        <v>10</v>
      </c>
      <c r="AC45" s="21">
        <v>2</v>
      </c>
      <c r="AD45" s="22">
        <v>1</v>
      </c>
      <c r="AE45" s="23">
        <v>3</v>
      </c>
      <c r="AF45" s="21">
        <v>1</v>
      </c>
      <c r="AG45" s="22">
        <v>2</v>
      </c>
      <c r="AH45" s="23">
        <v>3</v>
      </c>
    </row>
    <row r="46" spans="1:34" s="26" customFormat="1" ht="15" x14ac:dyDescent="0.15">
      <c r="A46" s="4">
        <v>41</v>
      </c>
      <c r="B46" s="21">
        <v>144</v>
      </c>
      <c r="C46" s="22">
        <v>115</v>
      </c>
      <c r="D46" s="23">
        <v>259</v>
      </c>
      <c r="E46" s="10">
        <v>44</v>
      </c>
      <c r="F46" s="11">
        <v>29</v>
      </c>
      <c r="G46" s="12">
        <v>73</v>
      </c>
      <c r="H46" s="21">
        <v>25</v>
      </c>
      <c r="I46" s="22">
        <v>15</v>
      </c>
      <c r="J46" s="24">
        <v>40</v>
      </c>
      <c r="K46" s="21">
        <v>3</v>
      </c>
      <c r="L46" s="22">
        <v>5</v>
      </c>
      <c r="M46" s="23">
        <v>8</v>
      </c>
      <c r="N46" s="25">
        <v>19</v>
      </c>
      <c r="O46" s="22">
        <v>22</v>
      </c>
      <c r="P46" s="24">
        <v>41</v>
      </c>
      <c r="Q46" s="21">
        <v>13</v>
      </c>
      <c r="R46" s="22">
        <v>15</v>
      </c>
      <c r="S46" s="23">
        <v>28</v>
      </c>
      <c r="T46" s="10">
        <v>14</v>
      </c>
      <c r="U46" s="11">
        <v>6</v>
      </c>
      <c r="V46" s="12">
        <v>20</v>
      </c>
      <c r="W46" s="21">
        <v>16</v>
      </c>
      <c r="X46" s="22">
        <v>15</v>
      </c>
      <c r="Y46" s="23">
        <v>31</v>
      </c>
      <c r="Z46" s="21">
        <v>4</v>
      </c>
      <c r="AA46" s="22">
        <v>3</v>
      </c>
      <c r="AB46" s="23">
        <v>7</v>
      </c>
      <c r="AC46" s="21">
        <v>3</v>
      </c>
      <c r="AD46" s="22">
        <v>4</v>
      </c>
      <c r="AE46" s="23">
        <v>7</v>
      </c>
      <c r="AF46" s="21">
        <v>3</v>
      </c>
      <c r="AG46" s="22">
        <v>1</v>
      </c>
      <c r="AH46" s="23">
        <v>4</v>
      </c>
    </row>
    <row r="47" spans="1:34" s="26" customFormat="1" ht="15" x14ac:dyDescent="0.15">
      <c r="A47" s="4">
        <v>42</v>
      </c>
      <c r="B47" s="21">
        <v>124</v>
      </c>
      <c r="C47" s="22">
        <v>92</v>
      </c>
      <c r="D47" s="23">
        <v>216</v>
      </c>
      <c r="E47" s="10">
        <v>33</v>
      </c>
      <c r="F47" s="11">
        <v>26</v>
      </c>
      <c r="G47" s="12">
        <v>59</v>
      </c>
      <c r="H47" s="21">
        <v>22</v>
      </c>
      <c r="I47" s="22">
        <v>8</v>
      </c>
      <c r="J47" s="24">
        <v>30</v>
      </c>
      <c r="K47" s="21">
        <v>10</v>
      </c>
      <c r="L47" s="22">
        <v>3</v>
      </c>
      <c r="M47" s="23">
        <v>13</v>
      </c>
      <c r="N47" s="25">
        <v>24</v>
      </c>
      <c r="O47" s="22">
        <v>23</v>
      </c>
      <c r="P47" s="24">
        <v>47</v>
      </c>
      <c r="Q47" s="21">
        <v>10</v>
      </c>
      <c r="R47" s="22">
        <v>4</v>
      </c>
      <c r="S47" s="23">
        <v>14</v>
      </c>
      <c r="T47" s="10">
        <v>7</v>
      </c>
      <c r="U47" s="11">
        <v>9</v>
      </c>
      <c r="V47" s="12">
        <v>16</v>
      </c>
      <c r="W47" s="21">
        <v>10</v>
      </c>
      <c r="X47" s="22">
        <v>11</v>
      </c>
      <c r="Y47" s="23">
        <v>21</v>
      </c>
      <c r="Z47" s="21">
        <v>2</v>
      </c>
      <c r="AA47" s="22">
        <v>3</v>
      </c>
      <c r="AB47" s="23">
        <v>5</v>
      </c>
      <c r="AC47" s="21">
        <v>3</v>
      </c>
      <c r="AD47" s="22">
        <v>4</v>
      </c>
      <c r="AE47" s="23">
        <v>7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117</v>
      </c>
      <c r="C48" s="22">
        <v>112</v>
      </c>
      <c r="D48" s="23">
        <v>229</v>
      </c>
      <c r="E48" s="10">
        <v>36</v>
      </c>
      <c r="F48" s="11">
        <v>35</v>
      </c>
      <c r="G48" s="12">
        <v>71</v>
      </c>
      <c r="H48" s="21">
        <v>22</v>
      </c>
      <c r="I48" s="22">
        <v>13</v>
      </c>
      <c r="J48" s="24">
        <v>35</v>
      </c>
      <c r="K48" s="21">
        <v>8</v>
      </c>
      <c r="L48" s="22">
        <v>8</v>
      </c>
      <c r="M48" s="23">
        <v>16</v>
      </c>
      <c r="N48" s="25">
        <v>17</v>
      </c>
      <c r="O48" s="22">
        <v>17</v>
      </c>
      <c r="P48" s="24">
        <v>34</v>
      </c>
      <c r="Q48" s="21">
        <v>4</v>
      </c>
      <c r="R48" s="22">
        <v>3</v>
      </c>
      <c r="S48" s="23">
        <v>7</v>
      </c>
      <c r="T48" s="10">
        <v>11</v>
      </c>
      <c r="U48" s="11">
        <v>13</v>
      </c>
      <c r="V48" s="12">
        <v>24</v>
      </c>
      <c r="W48" s="21">
        <v>9</v>
      </c>
      <c r="X48" s="22">
        <v>9</v>
      </c>
      <c r="Y48" s="23">
        <v>18</v>
      </c>
      <c r="Z48" s="21">
        <v>2</v>
      </c>
      <c r="AA48" s="22">
        <v>6</v>
      </c>
      <c r="AB48" s="23">
        <v>8</v>
      </c>
      <c r="AC48" s="21">
        <v>5</v>
      </c>
      <c r="AD48" s="22">
        <v>5</v>
      </c>
      <c r="AE48" s="23">
        <v>10</v>
      </c>
      <c r="AF48" s="21">
        <v>3</v>
      </c>
      <c r="AG48" s="22">
        <v>3</v>
      </c>
      <c r="AH48" s="23">
        <v>6</v>
      </c>
    </row>
    <row r="49" spans="1:34" s="26" customFormat="1" ht="15" x14ac:dyDescent="0.15">
      <c r="A49" s="15">
        <v>44</v>
      </c>
      <c r="B49" s="27">
        <v>119</v>
      </c>
      <c r="C49" s="28">
        <v>124</v>
      </c>
      <c r="D49" s="29">
        <v>243</v>
      </c>
      <c r="E49" s="16">
        <v>27</v>
      </c>
      <c r="F49" s="17">
        <v>36</v>
      </c>
      <c r="G49" s="18">
        <v>63</v>
      </c>
      <c r="H49" s="27">
        <v>12</v>
      </c>
      <c r="I49" s="28">
        <v>12</v>
      </c>
      <c r="J49" s="30">
        <v>24</v>
      </c>
      <c r="K49" s="27">
        <v>11</v>
      </c>
      <c r="L49" s="28">
        <v>9</v>
      </c>
      <c r="M49" s="29">
        <v>20</v>
      </c>
      <c r="N49" s="31">
        <v>14</v>
      </c>
      <c r="O49" s="28">
        <v>22</v>
      </c>
      <c r="P49" s="30">
        <v>36</v>
      </c>
      <c r="Q49" s="27">
        <v>6</v>
      </c>
      <c r="R49" s="28">
        <v>6</v>
      </c>
      <c r="S49" s="29">
        <v>12</v>
      </c>
      <c r="T49" s="16">
        <v>13</v>
      </c>
      <c r="U49" s="17">
        <v>9</v>
      </c>
      <c r="V49" s="18">
        <v>22</v>
      </c>
      <c r="W49" s="27">
        <v>18</v>
      </c>
      <c r="X49" s="28">
        <v>13</v>
      </c>
      <c r="Y49" s="29">
        <v>31</v>
      </c>
      <c r="Z49" s="27">
        <v>10</v>
      </c>
      <c r="AA49" s="28">
        <v>9</v>
      </c>
      <c r="AB49" s="29">
        <v>19</v>
      </c>
      <c r="AC49" s="27">
        <v>6</v>
      </c>
      <c r="AD49" s="28">
        <v>3</v>
      </c>
      <c r="AE49" s="29">
        <v>9</v>
      </c>
      <c r="AF49" s="27">
        <v>2</v>
      </c>
      <c r="AG49" s="28">
        <v>5</v>
      </c>
      <c r="AH49" s="29">
        <v>7</v>
      </c>
    </row>
    <row r="50" spans="1:34" s="26" customFormat="1" ht="15" x14ac:dyDescent="0.15">
      <c r="A50" s="4">
        <v>45</v>
      </c>
      <c r="B50" s="21">
        <v>123</v>
      </c>
      <c r="C50" s="22">
        <v>123</v>
      </c>
      <c r="D50" s="23">
        <v>246</v>
      </c>
      <c r="E50" s="10">
        <v>31</v>
      </c>
      <c r="F50" s="11">
        <v>38</v>
      </c>
      <c r="G50" s="12">
        <v>69</v>
      </c>
      <c r="H50" s="21">
        <v>15</v>
      </c>
      <c r="I50" s="22">
        <v>16</v>
      </c>
      <c r="J50" s="24">
        <v>31</v>
      </c>
      <c r="K50" s="21">
        <v>8</v>
      </c>
      <c r="L50" s="22">
        <v>5</v>
      </c>
      <c r="M50" s="23">
        <v>13</v>
      </c>
      <c r="N50" s="25">
        <v>21</v>
      </c>
      <c r="O50" s="22">
        <v>18</v>
      </c>
      <c r="P50" s="24">
        <v>39</v>
      </c>
      <c r="Q50" s="21">
        <v>9</v>
      </c>
      <c r="R50" s="22">
        <v>8</v>
      </c>
      <c r="S50" s="23">
        <v>17</v>
      </c>
      <c r="T50" s="10">
        <v>12</v>
      </c>
      <c r="U50" s="11">
        <v>10</v>
      </c>
      <c r="V50" s="12">
        <v>22</v>
      </c>
      <c r="W50" s="21">
        <v>15</v>
      </c>
      <c r="X50" s="22">
        <v>17</v>
      </c>
      <c r="Y50" s="23">
        <v>32</v>
      </c>
      <c r="Z50" s="21">
        <v>4</v>
      </c>
      <c r="AA50" s="22">
        <v>4</v>
      </c>
      <c r="AB50" s="23">
        <v>8</v>
      </c>
      <c r="AC50" s="21">
        <v>7</v>
      </c>
      <c r="AD50" s="22">
        <v>6</v>
      </c>
      <c r="AE50" s="23">
        <v>13</v>
      </c>
      <c r="AF50" s="21">
        <v>1</v>
      </c>
      <c r="AG50" s="22">
        <v>1</v>
      </c>
      <c r="AH50" s="23">
        <v>2</v>
      </c>
    </row>
    <row r="51" spans="1:34" s="26" customFormat="1" ht="15" x14ac:dyDescent="0.15">
      <c r="A51" s="4">
        <v>46</v>
      </c>
      <c r="B51" s="21">
        <v>160</v>
      </c>
      <c r="C51" s="22">
        <v>124</v>
      </c>
      <c r="D51" s="23">
        <v>284</v>
      </c>
      <c r="E51" s="10">
        <v>44</v>
      </c>
      <c r="F51" s="11">
        <v>34</v>
      </c>
      <c r="G51" s="12">
        <v>78</v>
      </c>
      <c r="H51" s="21">
        <v>17</v>
      </c>
      <c r="I51" s="22">
        <v>9</v>
      </c>
      <c r="J51" s="24">
        <v>26</v>
      </c>
      <c r="K51" s="21">
        <v>15</v>
      </c>
      <c r="L51" s="22">
        <v>10</v>
      </c>
      <c r="M51" s="23">
        <v>25</v>
      </c>
      <c r="N51" s="25">
        <v>34</v>
      </c>
      <c r="O51" s="22">
        <v>24</v>
      </c>
      <c r="P51" s="24">
        <v>58</v>
      </c>
      <c r="Q51" s="21">
        <v>12</v>
      </c>
      <c r="R51" s="22">
        <v>5</v>
      </c>
      <c r="S51" s="23">
        <v>17</v>
      </c>
      <c r="T51" s="10">
        <v>9</v>
      </c>
      <c r="U51" s="11">
        <v>9</v>
      </c>
      <c r="V51" s="12">
        <v>18</v>
      </c>
      <c r="W51" s="21">
        <v>17</v>
      </c>
      <c r="X51" s="22">
        <v>19</v>
      </c>
      <c r="Y51" s="23">
        <v>36</v>
      </c>
      <c r="Z51" s="21">
        <v>7</v>
      </c>
      <c r="AA51" s="22">
        <v>8</v>
      </c>
      <c r="AB51" s="23">
        <v>15</v>
      </c>
      <c r="AC51" s="21">
        <v>1</v>
      </c>
      <c r="AD51" s="22">
        <v>2</v>
      </c>
      <c r="AE51" s="23">
        <v>3</v>
      </c>
      <c r="AF51" s="21">
        <v>4</v>
      </c>
      <c r="AG51" s="22">
        <v>4</v>
      </c>
      <c r="AH51" s="23">
        <v>8</v>
      </c>
    </row>
    <row r="52" spans="1:34" s="26" customFormat="1" ht="15" x14ac:dyDescent="0.15">
      <c r="A52" s="4">
        <v>47</v>
      </c>
      <c r="B52" s="21">
        <v>118</v>
      </c>
      <c r="C52" s="22">
        <v>138</v>
      </c>
      <c r="D52" s="23">
        <v>256</v>
      </c>
      <c r="E52" s="10">
        <v>22</v>
      </c>
      <c r="F52" s="11">
        <v>38</v>
      </c>
      <c r="G52" s="12">
        <v>60</v>
      </c>
      <c r="H52" s="21">
        <v>14</v>
      </c>
      <c r="I52" s="22">
        <v>22</v>
      </c>
      <c r="J52" s="24">
        <v>36</v>
      </c>
      <c r="K52" s="21">
        <v>14</v>
      </c>
      <c r="L52" s="22">
        <v>4</v>
      </c>
      <c r="M52" s="23">
        <v>18</v>
      </c>
      <c r="N52" s="25">
        <v>26</v>
      </c>
      <c r="O52" s="22">
        <v>28</v>
      </c>
      <c r="P52" s="24">
        <v>54</v>
      </c>
      <c r="Q52" s="21">
        <v>5</v>
      </c>
      <c r="R52" s="22">
        <v>6</v>
      </c>
      <c r="S52" s="23">
        <v>11</v>
      </c>
      <c r="T52" s="10">
        <v>9</v>
      </c>
      <c r="U52" s="11">
        <v>12</v>
      </c>
      <c r="V52" s="12">
        <v>21</v>
      </c>
      <c r="W52" s="21">
        <v>14</v>
      </c>
      <c r="X52" s="22">
        <v>11</v>
      </c>
      <c r="Y52" s="23">
        <v>25</v>
      </c>
      <c r="Z52" s="21">
        <v>7</v>
      </c>
      <c r="AA52" s="22">
        <v>11</v>
      </c>
      <c r="AB52" s="23">
        <v>18</v>
      </c>
      <c r="AC52" s="21">
        <v>3</v>
      </c>
      <c r="AD52" s="22">
        <v>4</v>
      </c>
      <c r="AE52" s="23">
        <v>7</v>
      </c>
      <c r="AF52" s="21">
        <v>4</v>
      </c>
      <c r="AG52" s="22">
        <v>2</v>
      </c>
      <c r="AH52" s="23">
        <v>6</v>
      </c>
    </row>
    <row r="53" spans="1:34" s="26" customFormat="1" ht="15" x14ac:dyDescent="0.15">
      <c r="A53" s="4">
        <v>48</v>
      </c>
      <c r="B53" s="21">
        <v>166</v>
      </c>
      <c r="C53" s="22">
        <v>134</v>
      </c>
      <c r="D53" s="23">
        <v>300</v>
      </c>
      <c r="E53" s="10">
        <v>48</v>
      </c>
      <c r="F53" s="11">
        <v>32</v>
      </c>
      <c r="G53" s="12">
        <v>80</v>
      </c>
      <c r="H53" s="21">
        <v>14</v>
      </c>
      <c r="I53" s="22">
        <v>19</v>
      </c>
      <c r="J53" s="24">
        <v>33</v>
      </c>
      <c r="K53" s="21">
        <v>12</v>
      </c>
      <c r="L53" s="22">
        <v>10</v>
      </c>
      <c r="M53" s="23">
        <v>22</v>
      </c>
      <c r="N53" s="25">
        <v>22</v>
      </c>
      <c r="O53" s="22">
        <v>24</v>
      </c>
      <c r="P53" s="24">
        <v>46</v>
      </c>
      <c r="Q53" s="21">
        <v>9</v>
      </c>
      <c r="R53" s="22">
        <v>6</v>
      </c>
      <c r="S53" s="23">
        <v>15</v>
      </c>
      <c r="T53" s="10">
        <v>17</v>
      </c>
      <c r="U53" s="11">
        <v>8</v>
      </c>
      <c r="V53" s="12">
        <v>25</v>
      </c>
      <c r="W53" s="21">
        <v>16</v>
      </c>
      <c r="X53" s="22">
        <v>19</v>
      </c>
      <c r="Y53" s="23">
        <v>35</v>
      </c>
      <c r="Z53" s="21">
        <v>12</v>
      </c>
      <c r="AA53" s="22">
        <v>9</v>
      </c>
      <c r="AB53" s="23">
        <v>21</v>
      </c>
      <c r="AC53" s="21">
        <v>13</v>
      </c>
      <c r="AD53" s="22">
        <v>5</v>
      </c>
      <c r="AE53" s="23">
        <v>18</v>
      </c>
      <c r="AF53" s="21">
        <v>3</v>
      </c>
      <c r="AG53" s="22">
        <v>2</v>
      </c>
      <c r="AH53" s="23">
        <v>5</v>
      </c>
    </row>
    <row r="54" spans="1:34" s="26" customFormat="1" ht="15" x14ac:dyDescent="0.15">
      <c r="A54" s="15">
        <v>49</v>
      </c>
      <c r="B54" s="27">
        <v>156</v>
      </c>
      <c r="C54" s="28">
        <v>134</v>
      </c>
      <c r="D54" s="29">
        <v>290</v>
      </c>
      <c r="E54" s="16">
        <v>41</v>
      </c>
      <c r="F54" s="17">
        <v>39</v>
      </c>
      <c r="G54" s="18">
        <v>80</v>
      </c>
      <c r="H54" s="27">
        <v>22</v>
      </c>
      <c r="I54" s="28">
        <v>18</v>
      </c>
      <c r="J54" s="30">
        <v>40</v>
      </c>
      <c r="K54" s="27">
        <v>9</v>
      </c>
      <c r="L54" s="28">
        <v>4</v>
      </c>
      <c r="M54" s="29">
        <v>13</v>
      </c>
      <c r="N54" s="31">
        <v>28</v>
      </c>
      <c r="O54" s="28">
        <v>17</v>
      </c>
      <c r="P54" s="30">
        <v>45</v>
      </c>
      <c r="Q54" s="27">
        <v>8</v>
      </c>
      <c r="R54" s="28">
        <v>5</v>
      </c>
      <c r="S54" s="29">
        <v>13</v>
      </c>
      <c r="T54" s="16">
        <v>15</v>
      </c>
      <c r="U54" s="17">
        <v>10</v>
      </c>
      <c r="V54" s="18">
        <v>25</v>
      </c>
      <c r="W54" s="27">
        <v>16</v>
      </c>
      <c r="X54" s="28">
        <v>17</v>
      </c>
      <c r="Y54" s="29">
        <v>33</v>
      </c>
      <c r="Z54" s="27">
        <v>15</v>
      </c>
      <c r="AA54" s="28">
        <v>15</v>
      </c>
      <c r="AB54" s="29">
        <v>30</v>
      </c>
      <c r="AC54" s="27">
        <v>1</v>
      </c>
      <c r="AD54" s="28">
        <v>5</v>
      </c>
      <c r="AE54" s="29">
        <v>6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202</v>
      </c>
      <c r="C55" s="22">
        <v>136</v>
      </c>
      <c r="D55" s="23">
        <v>338</v>
      </c>
      <c r="E55" s="10">
        <v>58</v>
      </c>
      <c r="F55" s="11">
        <v>31</v>
      </c>
      <c r="G55" s="12">
        <v>89</v>
      </c>
      <c r="H55" s="21">
        <v>21</v>
      </c>
      <c r="I55" s="22">
        <v>17</v>
      </c>
      <c r="J55" s="24">
        <v>38</v>
      </c>
      <c r="K55" s="21">
        <v>12</v>
      </c>
      <c r="L55" s="22">
        <v>9</v>
      </c>
      <c r="M55" s="23">
        <v>21</v>
      </c>
      <c r="N55" s="25">
        <v>47</v>
      </c>
      <c r="O55" s="22">
        <v>29</v>
      </c>
      <c r="P55" s="24">
        <v>76</v>
      </c>
      <c r="Q55" s="21">
        <v>5</v>
      </c>
      <c r="R55" s="22">
        <v>7</v>
      </c>
      <c r="S55" s="23">
        <v>12</v>
      </c>
      <c r="T55" s="10">
        <v>16</v>
      </c>
      <c r="U55" s="11">
        <v>6</v>
      </c>
      <c r="V55" s="12">
        <v>22</v>
      </c>
      <c r="W55" s="21">
        <v>22</v>
      </c>
      <c r="X55" s="22">
        <v>19</v>
      </c>
      <c r="Y55" s="23">
        <v>41</v>
      </c>
      <c r="Z55" s="21">
        <v>17</v>
      </c>
      <c r="AA55" s="22">
        <v>11</v>
      </c>
      <c r="AB55" s="23">
        <v>28</v>
      </c>
      <c r="AC55" s="21">
        <v>2</v>
      </c>
      <c r="AD55" s="22">
        <v>5</v>
      </c>
      <c r="AE55" s="23">
        <v>7</v>
      </c>
      <c r="AF55" s="21">
        <v>2</v>
      </c>
      <c r="AG55" s="22">
        <v>2</v>
      </c>
      <c r="AH55" s="23">
        <v>4</v>
      </c>
    </row>
    <row r="56" spans="1:34" s="26" customFormat="1" ht="15" x14ac:dyDescent="0.15">
      <c r="A56" s="4">
        <v>51</v>
      </c>
      <c r="B56" s="21">
        <v>162</v>
      </c>
      <c r="C56" s="22">
        <v>167</v>
      </c>
      <c r="D56" s="23">
        <v>329</v>
      </c>
      <c r="E56" s="10">
        <v>39</v>
      </c>
      <c r="F56" s="11">
        <v>49</v>
      </c>
      <c r="G56" s="12">
        <v>88</v>
      </c>
      <c r="H56" s="21">
        <v>18</v>
      </c>
      <c r="I56" s="22">
        <v>12</v>
      </c>
      <c r="J56" s="24">
        <v>30</v>
      </c>
      <c r="K56" s="21">
        <v>17</v>
      </c>
      <c r="L56" s="22">
        <v>9</v>
      </c>
      <c r="M56" s="23">
        <v>26</v>
      </c>
      <c r="N56" s="25">
        <v>30</v>
      </c>
      <c r="O56" s="22">
        <v>34</v>
      </c>
      <c r="P56" s="24">
        <v>64</v>
      </c>
      <c r="Q56" s="21">
        <v>7</v>
      </c>
      <c r="R56" s="22">
        <v>7</v>
      </c>
      <c r="S56" s="23">
        <v>14</v>
      </c>
      <c r="T56" s="10">
        <v>16</v>
      </c>
      <c r="U56" s="11">
        <v>14</v>
      </c>
      <c r="V56" s="12">
        <v>30</v>
      </c>
      <c r="W56" s="21">
        <v>16</v>
      </c>
      <c r="X56" s="22">
        <v>20</v>
      </c>
      <c r="Y56" s="23">
        <v>36</v>
      </c>
      <c r="Z56" s="21">
        <v>8</v>
      </c>
      <c r="AA56" s="22">
        <v>12</v>
      </c>
      <c r="AB56" s="23">
        <v>20</v>
      </c>
      <c r="AC56" s="21">
        <v>7</v>
      </c>
      <c r="AD56" s="22">
        <v>6</v>
      </c>
      <c r="AE56" s="23">
        <v>13</v>
      </c>
      <c r="AF56" s="21">
        <v>4</v>
      </c>
      <c r="AG56" s="22">
        <v>4</v>
      </c>
      <c r="AH56" s="23">
        <v>8</v>
      </c>
    </row>
    <row r="57" spans="1:34" s="26" customFormat="1" ht="15" x14ac:dyDescent="0.15">
      <c r="A57" s="4">
        <v>52</v>
      </c>
      <c r="B57" s="21">
        <v>155</v>
      </c>
      <c r="C57" s="22">
        <v>179</v>
      </c>
      <c r="D57" s="23">
        <v>334</v>
      </c>
      <c r="E57" s="10">
        <v>38</v>
      </c>
      <c r="F57" s="11">
        <v>52</v>
      </c>
      <c r="G57" s="12">
        <v>90</v>
      </c>
      <c r="H57" s="21">
        <v>15</v>
      </c>
      <c r="I57" s="22">
        <v>30</v>
      </c>
      <c r="J57" s="24">
        <v>45</v>
      </c>
      <c r="K57" s="21">
        <v>14</v>
      </c>
      <c r="L57" s="22">
        <v>15</v>
      </c>
      <c r="M57" s="23">
        <v>29</v>
      </c>
      <c r="N57" s="25">
        <v>35</v>
      </c>
      <c r="O57" s="22">
        <v>30</v>
      </c>
      <c r="P57" s="24">
        <v>65</v>
      </c>
      <c r="Q57" s="21">
        <v>8</v>
      </c>
      <c r="R57" s="22">
        <v>8</v>
      </c>
      <c r="S57" s="23">
        <v>16</v>
      </c>
      <c r="T57" s="10">
        <v>12</v>
      </c>
      <c r="U57" s="11">
        <v>10</v>
      </c>
      <c r="V57" s="12">
        <v>22</v>
      </c>
      <c r="W57" s="21">
        <v>13</v>
      </c>
      <c r="X57" s="22">
        <v>12</v>
      </c>
      <c r="Y57" s="23">
        <v>25</v>
      </c>
      <c r="Z57" s="21">
        <v>7</v>
      </c>
      <c r="AA57" s="22">
        <v>14</v>
      </c>
      <c r="AB57" s="23">
        <v>21</v>
      </c>
      <c r="AC57" s="21">
        <v>10</v>
      </c>
      <c r="AD57" s="22">
        <v>5</v>
      </c>
      <c r="AE57" s="23">
        <v>15</v>
      </c>
      <c r="AF57" s="21">
        <v>3</v>
      </c>
      <c r="AG57" s="22">
        <v>3</v>
      </c>
      <c r="AH57" s="23">
        <v>6</v>
      </c>
    </row>
    <row r="58" spans="1:34" s="26" customFormat="1" ht="15" x14ac:dyDescent="0.15">
      <c r="A58" s="4">
        <v>53</v>
      </c>
      <c r="B58" s="21">
        <v>212</v>
      </c>
      <c r="C58" s="22">
        <v>147</v>
      </c>
      <c r="D58" s="23">
        <v>359</v>
      </c>
      <c r="E58" s="10">
        <v>54</v>
      </c>
      <c r="F58" s="11">
        <v>41</v>
      </c>
      <c r="G58" s="12">
        <v>95</v>
      </c>
      <c r="H58" s="21">
        <v>22</v>
      </c>
      <c r="I58" s="22">
        <v>19</v>
      </c>
      <c r="J58" s="24">
        <v>41</v>
      </c>
      <c r="K58" s="21">
        <v>22</v>
      </c>
      <c r="L58" s="22">
        <v>11</v>
      </c>
      <c r="M58" s="23">
        <v>33</v>
      </c>
      <c r="N58" s="25">
        <v>33</v>
      </c>
      <c r="O58" s="22">
        <v>22</v>
      </c>
      <c r="P58" s="24">
        <v>55</v>
      </c>
      <c r="Q58" s="21">
        <v>4</v>
      </c>
      <c r="R58" s="22">
        <v>5</v>
      </c>
      <c r="S58" s="23">
        <v>9</v>
      </c>
      <c r="T58" s="10">
        <v>24</v>
      </c>
      <c r="U58" s="11">
        <v>7</v>
      </c>
      <c r="V58" s="12">
        <v>31</v>
      </c>
      <c r="W58" s="21">
        <v>16</v>
      </c>
      <c r="X58" s="22">
        <v>25</v>
      </c>
      <c r="Y58" s="23">
        <v>41</v>
      </c>
      <c r="Z58" s="21">
        <v>17</v>
      </c>
      <c r="AA58" s="22">
        <v>4</v>
      </c>
      <c r="AB58" s="23">
        <v>21</v>
      </c>
      <c r="AC58" s="21">
        <v>11</v>
      </c>
      <c r="AD58" s="22">
        <v>10</v>
      </c>
      <c r="AE58" s="23">
        <v>21</v>
      </c>
      <c r="AF58" s="21">
        <v>9</v>
      </c>
      <c r="AG58" s="22">
        <v>3</v>
      </c>
      <c r="AH58" s="23">
        <v>12</v>
      </c>
    </row>
    <row r="59" spans="1:34" s="26" customFormat="1" ht="15" x14ac:dyDescent="0.15">
      <c r="A59" s="15">
        <v>54</v>
      </c>
      <c r="B59" s="27">
        <v>182</v>
      </c>
      <c r="C59" s="28">
        <v>187</v>
      </c>
      <c r="D59" s="29">
        <v>369</v>
      </c>
      <c r="E59" s="16">
        <v>48</v>
      </c>
      <c r="F59" s="17">
        <v>42</v>
      </c>
      <c r="G59" s="18">
        <v>90</v>
      </c>
      <c r="H59" s="27">
        <v>20</v>
      </c>
      <c r="I59" s="28">
        <v>14</v>
      </c>
      <c r="J59" s="30">
        <v>34</v>
      </c>
      <c r="K59" s="27">
        <v>10</v>
      </c>
      <c r="L59" s="28">
        <v>16</v>
      </c>
      <c r="M59" s="29">
        <v>26</v>
      </c>
      <c r="N59" s="31">
        <v>40</v>
      </c>
      <c r="O59" s="28">
        <v>45</v>
      </c>
      <c r="P59" s="30">
        <v>85</v>
      </c>
      <c r="Q59" s="27">
        <v>6</v>
      </c>
      <c r="R59" s="28">
        <v>8</v>
      </c>
      <c r="S59" s="29">
        <v>14</v>
      </c>
      <c r="T59" s="16">
        <v>17</v>
      </c>
      <c r="U59" s="17">
        <v>15</v>
      </c>
      <c r="V59" s="18">
        <v>32</v>
      </c>
      <c r="W59" s="27">
        <v>20</v>
      </c>
      <c r="X59" s="28">
        <v>21</v>
      </c>
      <c r="Y59" s="29">
        <v>41</v>
      </c>
      <c r="Z59" s="27">
        <v>12</v>
      </c>
      <c r="AA59" s="28">
        <v>17</v>
      </c>
      <c r="AB59" s="29">
        <v>29</v>
      </c>
      <c r="AC59" s="27">
        <v>4</v>
      </c>
      <c r="AD59" s="28">
        <v>7</v>
      </c>
      <c r="AE59" s="29">
        <v>11</v>
      </c>
      <c r="AF59" s="27">
        <v>5</v>
      </c>
      <c r="AG59" s="28">
        <v>2</v>
      </c>
      <c r="AH59" s="29">
        <v>7</v>
      </c>
    </row>
    <row r="60" spans="1:34" s="26" customFormat="1" ht="15" x14ac:dyDescent="0.15">
      <c r="A60" s="4">
        <v>55</v>
      </c>
      <c r="B60" s="21">
        <v>168</v>
      </c>
      <c r="C60" s="22">
        <v>142</v>
      </c>
      <c r="D60" s="23">
        <v>310</v>
      </c>
      <c r="E60" s="10">
        <v>46</v>
      </c>
      <c r="F60" s="11">
        <v>31</v>
      </c>
      <c r="G60" s="12">
        <v>77</v>
      </c>
      <c r="H60" s="21">
        <v>19</v>
      </c>
      <c r="I60" s="22">
        <v>11</v>
      </c>
      <c r="J60" s="24">
        <v>30</v>
      </c>
      <c r="K60" s="21">
        <v>16</v>
      </c>
      <c r="L60" s="22">
        <v>13</v>
      </c>
      <c r="M60" s="23">
        <v>29</v>
      </c>
      <c r="N60" s="25">
        <v>26</v>
      </c>
      <c r="O60" s="22">
        <v>34</v>
      </c>
      <c r="P60" s="24">
        <v>60</v>
      </c>
      <c r="Q60" s="21">
        <v>8</v>
      </c>
      <c r="R60" s="22">
        <v>8</v>
      </c>
      <c r="S60" s="23">
        <v>16</v>
      </c>
      <c r="T60" s="10">
        <v>10</v>
      </c>
      <c r="U60" s="11">
        <v>13</v>
      </c>
      <c r="V60" s="12">
        <v>23</v>
      </c>
      <c r="W60" s="21">
        <v>19</v>
      </c>
      <c r="X60" s="22">
        <v>18</v>
      </c>
      <c r="Y60" s="23">
        <v>37</v>
      </c>
      <c r="Z60" s="21">
        <v>13</v>
      </c>
      <c r="AA60" s="22">
        <v>4</v>
      </c>
      <c r="AB60" s="23">
        <v>17</v>
      </c>
      <c r="AC60" s="21">
        <v>5</v>
      </c>
      <c r="AD60" s="22">
        <v>5</v>
      </c>
      <c r="AE60" s="23">
        <v>10</v>
      </c>
      <c r="AF60" s="21">
        <v>6</v>
      </c>
      <c r="AG60" s="22">
        <v>5</v>
      </c>
      <c r="AH60" s="23">
        <v>11</v>
      </c>
    </row>
    <row r="61" spans="1:34" s="26" customFormat="1" ht="15" x14ac:dyDescent="0.15">
      <c r="A61" s="4">
        <v>56</v>
      </c>
      <c r="B61" s="21">
        <v>166</v>
      </c>
      <c r="C61" s="22">
        <v>139</v>
      </c>
      <c r="D61" s="23">
        <v>305</v>
      </c>
      <c r="E61" s="10">
        <v>40</v>
      </c>
      <c r="F61" s="11">
        <v>31</v>
      </c>
      <c r="G61" s="12">
        <v>71</v>
      </c>
      <c r="H61" s="21">
        <v>22</v>
      </c>
      <c r="I61" s="22">
        <v>13</v>
      </c>
      <c r="J61" s="24">
        <v>35</v>
      </c>
      <c r="K61" s="21">
        <v>12</v>
      </c>
      <c r="L61" s="22">
        <v>8</v>
      </c>
      <c r="M61" s="23">
        <v>20</v>
      </c>
      <c r="N61" s="25">
        <v>34</v>
      </c>
      <c r="O61" s="22">
        <v>28</v>
      </c>
      <c r="P61" s="24">
        <v>62</v>
      </c>
      <c r="Q61" s="21">
        <v>6</v>
      </c>
      <c r="R61" s="22">
        <v>11</v>
      </c>
      <c r="S61" s="23">
        <v>17</v>
      </c>
      <c r="T61" s="10">
        <v>15</v>
      </c>
      <c r="U61" s="11">
        <v>8</v>
      </c>
      <c r="V61" s="12">
        <v>23</v>
      </c>
      <c r="W61" s="21">
        <v>17</v>
      </c>
      <c r="X61" s="22">
        <v>20</v>
      </c>
      <c r="Y61" s="23">
        <v>37</v>
      </c>
      <c r="Z61" s="21">
        <v>10</v>
      </c>
      <c r="AA61" s="22">
        <v>12</v>
      </c>
      <c r="AB61" s="23">
        <v>22</v>
      </c>
      <c r="AC61" s="21">
        <v>8</v>
      </c>
      <c r="AD61" s="22">
        <v>6</v>
      </c>
      <c r="AE61" s="23">
        <v>14</v>
      </c>
      <c r="AF61" s="21">
        <v>2</v>
      </c>
      <c r="AG61" s="22">
        <v>2</v>
      </c>
      <c r="AH61" s="23">
        <v>4</v>
      </c>
    </row>
    <row r="62" spans="1:34" s="26" customFormat="1" ht="15" x14ac:dyDescent="0.15">
      <c r="A62" s="4">
        <v>57</v>
      </c>
      <c r="B62" s="21">
        <v>162</v>
      </c>
      <c r="C62" s="22">
        <v>166</v>
      </c>
      <c r="D62" s="23">
        <v>328</v>
      </c>
      <c r="E62" s="10">
        <v>41</v>
      </c>
      <c r="F62" s="11">
        <v>38</v>
      </c>
      <c r="G62" s="12">
        <v>79</v>
      </c>
      <c r="H62" s="21">
        <v>21</v>
      </c>
      <c r="I62" s="22">
        <v>20</v>
      </c>
      <c r="J62" s="24">
        <v>41</v>
      </c>
      <c r="K62" s="21">
        <v>10</v>
      </c>
      <c r="L62" s="22">
        <v>16</v>
      </c>
      <c r="M62" s="23">
        <v>26</v>
      </c>
      <c r="N62" s="25">
        <v>40</v>
      </c>
      <c r="O62" s="22">
        <v>39</v>
      </c>
      <c r="P62" s="24">
        <v>79</v>
      </c>
      <c r="Q62" s="21">
        <v>5</v>
      </c>
      <c r="R62" s="22">
        <v>3</v>
      </c>
      <c r="S62" s="23">
        <v>8</v>
      </c>
      <c r="T62" s="10">
        <v>13</v>
      </c>
      <c r="U62" s="11">
        <v>13</v>
      </c>
      <c r="V62" s="12">
        <v>26</v>
      </c>
      <c r="W62" s="21">
        <v>10</v>
      </c>
      <c r="X62" s="22">
        <v>15</v>
      </c>
      <c r="Y62" s="23">
        <v>25</v>
      </c>
      <c r="Z62" s="21">
        <v>9</v>
      </c>
      <c r="AA62" s="22">
        <v>11</v>
      </c>
      <c r="AB62" s="23">
        <v>20</v>
      </c>
      <c r="AC62" s="21">
        <v>7</v>
      </c>
      <c r="AD62" s="22">
        <v>5</v>
      </c>
      <c r="AE62" s="23">
        <v>12</v>
      </c>
      <c r="AF62" s="21">
        <v>6</v>
      </c>
      <c r="AG62" s="22">
        <v>6</v>
      </c>
      <c r="AH62" s="23">
        <v>12</v>
      </c>
    </row>
    <row r="63" spans="1:34" s="26" customFormat="1" ht="15" x14ac:dyDescent="0.15">
      <c r="A63" s="4">
        <v>58</v>
      </c>
      <c r="B63" s="21">
        <v>161</v>
      </c>
      <c r="C63" s="22">
        <v>169</v>
      </c>
      <c r="D63" s="23">
        <v>330</v>
      </c>
      <c r="E63" s="10">
        <v>48</v>
      </c>
      <c r="F63" s="11">
        <v>47</v>
      </c>
      <c r="G63" s="12">
        <v>95</v>
      </c>
      <c r="H63" s="21">
        <v>18</v>
      </c>
      <c r="I63" s="22">
        <v>19</v>
      </c>
      <c r="J63" s="24">
        <v>37</v>
      </c>
      <c r="K63" s="21">
        <v>8</v>
      </c>
      <c r="L63" s="22">
        <v>15</v>
      </c>
      <c r="M63" s="23">
        <v>23</v>
      </c>
      <c r="N63" s="25">
        <v>34</v>
      </c>
      <c r="O63" s="22">
        <v>30</v>
      </c>
      <c r="P63" s="24">
        <v>64</v>
      </c>
      <c r="Q63" s="21">
        <v>9</v>
      </c>
      <c r="R63" s="22">
        <v>8</v>
      </c>
      <c r="S63" s="23">
        <v>17</v>
      </c>
      <c r="T63" s="10">
        <v>8</v>
      </c>
      <c r="U63" s="11">
        <v>9</v>
      </c>
      <c r="V63" s="12">
        <v>17</v>
      </c>
      <c r="W63" s="21">
        <v>20</v>
      </c>
      <c r="X63" s="22">
        <v>17</v>
      </c>
      <c r="Y63" s="23">
        <v>37</v>
      </c>
      <c r="Z63" s="21">
        <v>8</v>
      </c>
      <c r="AA63" s="22">
        <v>11</v>
      </c>
      <c r="AB63" s="23">
        <v>19</v>
      </c>
      <c r="AC63" s="21">
        <v>5</v>
      </c>
      <c r="AD63" s="22">
        <v>8</v>
      </c>
      <c r="AE63" s="23">
        <v>13</v>
      </c>
      <c r="AF63" s="21">
        <v>3</v>
      </c>
      <c r="AG63" s="22">
        <v>5</v>
      </c>
      <c r="AH63" s="23">
        <v>8</v>
      </c>
    </row>
    <row r="64" spans="1:34" s="26" customFormat="1" ht="15" x14ac:dyDescent="0.15">
      <c r="A64" s="15">
        <v>59</v>
      </c>
      <c r="B64" s="27">
        <v>120</v>
      </c>
      <c r="C64" s="28">
        <v>124</v>
      </c>
      <c r="D64" s="29">
        <v>244</v>
      </c>
      <c r="E64" s="16">
        <v>32</v>
      </c>
      <c r="F64" s="17">
        <v>33</v>
      </c>
      <c r="G64" s="18">
        <v>65</v>
      </c>
      <c r="H64" s="27">
        <v>13</v>
      </c>
      <c r="I64" s="28">
        <v>18</v>
      </c>
      <c r="J64" s="30">
        <v>31</v>
      </c>
      <c r="K64" s="27">
        <v>11</v>
      </c>
      <c r="L64" s="28">
        <v>9</v>
      </c>
      <c r="M64" s="29">
        <v>20</v>
      </c>
      <c r="N64" s="31">
        <v>22</v>
      </c>
      <c r="O64" s="28">
        <v>21</v>
      </c>
      <c r="P64" s="30">
        <v>43</v>
      </c>
      <c r="Q64" s="27">
        <v>2</v>
      </c>
      <c r="R64" s="28">
        <v>8</v>
      </c>
      <c r="S64" s="29">
        <v>10</v>
      </c>
      <c r="T64" s="16">
        <v>9</v>
      </c>
      <c r="U64" s="17">
        <v>10</v>
      </c>
      <c r="V64" s="18">
        <v>19</v>
      </c>
      <c r="W64" s="27">
        <v>17</v>
      </c>
      <c r="X64" s="28">
        <v>9</v>
      </c>
      <c r="Y64" s="29">
        <v>26</v>
      </c>
      <c r="Z64" s="27">
        <v>9</v>
      </c>
      <c r="AA64" s="28">
        <v>5</v>
      </c>
      <c r="AB64" s="29">
        <v>14</v>
      </c>
      <c r="AC64" s="27">
        <v>2</v>
      </c>
      <c r="AD64" s="28">
        <v>8</v>
      </c>
      <c r="AE64" s="29">
        <v>10</v>
      </c>
      <c r="AF64" s="27">
        <v>3</v>
      </c>
      <c r="AG64" s="28">
        <v>3</v>
      </c>
      <c r="AH64" s="29">
        <v>6</v>
      </c>
    </row>
    <row r="65" spans="1:34" s="26" customFormat="1" ht="15" x14ac:dyDescent="0.15">
      <c r="A65" s="4">
        <v>60</v>
      </c>
      <c r="B65" s="21">
        <v>168</v>
      </c>
      <c r="C65" s="22">
        <v>180</v>
      </c>
      <c r="D65" s="23">
        <v>348</v>
      </c>
      <c r="E65" s="10">
        <v>53</v>
      </c>
      <c r="F65" s="11">
        <v>45</v>
      </c>
      <c r="G65" s="12">
        <v>98</v>
      </c>
      <c r="H65" s="21">
        <v>18</v>
      </c>
      <c r="I65" s="22">
        <v>15</v>
      </c>
      <c r="J65" s="23">
        <v>33</v>
      </c>
      <c r="K65" s="21">
        <v>17</v>
      </c>
      <c r="L65" s="22">
        <v>17</v>
      </c>
      <c r="M65" s="23">
        <v>34</v>
      </c>
      <c r="N65" s="25">
        <v>32</v>
      </c>
      <c r="O65" s="22">
        <v>44</v>
      </c>
      <c r="P65" s="24">
        <v>76</v>
      </c>
      <c r="Q65" s="21">
        <v>4</v>
      </c>
      <c r="R65" s="22">
        <v>8</v>
      </c>
      <c r="S65" s="23">
        <v>12</v>
      </c>
      <c r="T65" s="10">
        <v>10</v>
      </c>
      <c r="U65" s="11">
        <v>17</v>
      </c>
      <c r="V65" s="12">
        <v>27</v>
      </c>
      <c r="W65" s="21">
        <v>15</v>
      </c>
      <c r="X65" s="22">
        <v>14</v>
      </c>
      <c r="Y65" s="23">
        <v>29</v>
      </c>
      <c r="Z65" s="21">
        <v>11</v>
      </c>
      <c r="AA65" s="22">
        <v>15</v>
      </c>
      <c r="AB65" s="23">
        <v>26</v>
      </c>
      <c r="AC65" s="21">
        <v>3</v>
      </c>
      <c r="AD65" s="22">
        <v>1</v>
      </c>
      <c r="AE65" s="23">
        <v>4</v>
      </c>
      <c r="AF65" s="21">
        <v>5</v>
      </c>
      <c r="AG65" s="22">
        <v>4</v>
      </c>
      <c r="AH65" s="23">
        <v>9</v>
      </c>
    </row>
    <row r="66" spans="1:34" s="26" customFormat="1" ht="15" x14ac:dyDescent="0.15">
      <c r="A66" s="4">
        <v>61</v>
      </c>
      <c r="B66" s="21">
        <v>144</v>
      </c>
      <c r="C66" s="22">
        <v>137</v>
      </c>
      <c r="D66" s="23">
        <v>281</v>
      </c>
      <c r="E66" s="10">
        <v>37</v>
      </c>
      <c r="F66" s="11">
        <v>35</v>
      </c>
      <c r="G66" s="12">
        <v>72</v>
      </c>
      <c r="H66" s="21">
        <v>14</v>
      </c>
      <c r="I66" s="22">
        <v>10</v>
      </c>
      <c r="J66" s="23">
        <v>24</v>
      </c>
      <c r="K66" s="21">
        <v>9</v>
      </c>
      <c r="L66" s="22">
        <v>13</v>
      </c>
      <c r="M66" s="23">
        <v>22</v>
      </c>
      <c r="N66" s="25">
        <v>24</v>
      </c>
      <c r="O66" s="22">
        <v>21</v>
      </c>
      <c r="P66" s="24">
        <v>45</v>
      </c>
      <c r="Q66" s="21">
        <v>12</v>
      </c>
      <c r="R66" s="22">
        <v>7</v>
      </c>
      <c r="S66" s="23">
        <v>19</v>
      </c>
      <c r="T66" s="10">
        <v>19</v>
      </c>
      <c r="U66" s="11">
        <v>14</v>
      </c>
      <c r="V66" s="12">
        <v>33</v>
      </c>
      <c r="W66" s="21">
        <v>15</v>
      </c>
      <c r="X66" s="22">
        <v>13</v>
      </c>
      <c r="Y66" s="23">
        <v>28</v>
      </c>
      <c r="Z66" s="21">
        <v>9</v>
      </c>
      <c r="AA66" s="22">
        <v>9</v>
      </c>
      <c r="AB66" s="23">
        <v>18</v>
      </c>
      <c r="AC66" s="21">
        <v>2</v>
      </c>
      <c r="AD66" s="22">
        <v>9</v>
      </c>
      <c r="AE66" s="23">
        <v>11</v>
      </c>
      <c r="AF66" s="21">
        <v>3</v>
      </c>
      <c r="AG66" s="22">
        <v>6</v>
      </c>
      <c r="AH66" s="23">
        <v>9</v>
      </c>
    </row>
    <row r="67" spans="1:34" s="26" customFormat="1" ht="15" x14ac:dyDescent="0.15">
      <c r="A67" s="4">
        <v>62</v>
      </c>
      <c r="B67" s="21">
        <v>142</v>
      </c>
      <c r="C67" s="22">
        <v>161</v>
      </c>
      <c r="D67" s="23">
        <v>303</v>
      </c>
      <c r="E67" s="10">
        <v>32</v>
      </c>
      <c r="F67" s="11">
        <v>46</v>
      </c>
      <c r="G67" s="12">
        <v>78</v>
      </c>
      <c r="H67" s="21">
        <v>16</v>
      </c>
      <c r="I67" s="22">
        <v>17</v>
      </c>
      <c r="J67" s="23">
        <v>33</v>
      </c>
      <c r="K67" s="21">
        <v>12</v>
      </c>
      <c r="L67" s="22">
        <v>13</v>
      </c>
      <c r="M67" s="23">
        <v>25</v>
      </c>
      <c r="N67" s="25">
        <v>21</v>
      </c>
      <c r="O67" s="22">
        <v>32</v>
      </c>
      <c r="P67" s="24">
        <v>53</v>
      </c>
      <c r="Q67" s="21">
        <v>9</v>
      </c>
      <c r="R67" s="22">
        <v>6</v>
      </c>
      <c r="S67" s="23">
        <v>15</v>
      </c>
      <c r="T67" s="10">
        <v>13</v>
      </c>
      <c r="U67" s="11">
        <v>12</v>
      </c>
      <c r="V67" s="12">
        <v>25</v>
      </c>
      <c r="W67" s="21">
        <v>18</v>
      </c>
      <c r="X67" s="22">
        <v>11</v>
      </c>
      <c r="Y67" s="23">
        <v>29</v>
      </c>
      <c r="Z67" s="21">
        <v>14</v>
      </c>
      <c r="AA67" s="22">
        <v>6</v>
      </c>
      <c r="AB67" s="23">
        <v>20</v>
      </c>
      <c r="AC67" s="21">
        <v>4</v>
      </c>
      <c r="AD67" s="22">
        <v>15</v>
      </c>
      <c r="AE67" s="23">
        <v>19</v>
      </c>
      <c r="AF67" s="21">
        <v>3</v>
      </c>
      <c r="AG67" s="22">
        <v>3</v>
      </c>
      <c r="AH67" s="23">
        <v>6</v>
      </c>
    </row>
    <row r="68" spans="1:34" s="26" customFormat="1" ht="15" x14ac:dyDescent="0.15">
      <c r="A68" s="4">
        <v>63</v>
      </c>
      <c r="B68" s="21">
        <v>146</v>
      </c>
      <c r="C68" s="22">
        <v>179</v>
      </c>
      <c r="D68" s="23">
        <v>325</v>
      </c>
      <c r="E68" s="10">
        <v>35</v>
      </c>
      <c r="F68" s="11">
        <v>39</v>
      </c>
      <c r="G68" s="12">
        <v>74</v>
      </c>
      <c r="H68" s="21">
        <v>14</v>
      </c>
      <c r="I68" s="22">
        <v>18</v>
      </c>
      <c r="J68" s="23">
        <v>32</v>
      </c>
      <c r="K68" s="21">
        <v>9</v>
      </c>
      <c r="L68" s="22">
        <v>13</v>
      </c>
      <c r="M68" s="23">
        <v>22</v>
      </c>
      <c r="N68" s="25">
        <v>34</v>
      </c>
      <c r="O68" s="22">
        <v>39</v>
      </c>
      <c r="P68" s="24">
        <v>73</v>
      </c>
      <c r="Q68" s="21">
        <v>15</v>
      </c>
      <c r="R68" s="22">
        <v>8</v>
      </c>
      <c r="S68" s="23">
        <v>23</v>
      </c>
      <c r="T68" s="10">
        <v>10</v>
      </c>
      <c r="U68" s="11">
        <v>18</v>
      </c>
      <c r="V68" s="12">
        <v>28</v>
      </c>
      <c r="W68" s="21">
        <v>13</v>
      </c>
      <c r="X68" s="22">
        <v>23</v>
      </c>
      <c r="Y68" s="23">
        <v>36</v>
      </c>
      <c r="Z68" s="21">
        <v>10</v>
      </c>
      <c r="AA68" s="22">
        <v>9</v>
      </c>
      <c r="AB68" s="23">
        <v>19</v>
      </c>
      <c r="AC68" s="21">
        <v>3</v>
      </c>
      <c r="AD68" s="22">
        <v>7</v>
      </c>
      <c r="AE68" s="23">
        <v>10</v>
      </c>
      <c r="AF68" s="21">
        <v>3</v>
      </c>
      <c r="AG68" s="22">
        <v>5</v>
      </c>
      <c r="AH68" s="23">
        <v>8</v>
      </c>
    </row>
    <row r="69" spans="1:34" s="26" customFormat="1" ht="15" x14ac:dyDescent="0.15">
      <c r="A69" s="15">
        <v>64</v>
      </c>
      <c r="B69" s="27">
        <v>160</v>
      </c>
      <c r="C69" s="28">
        <v>147</v>
      </c>
      <c r="D69" s="29">
        <v>307</v>
      </c>
      <c r="E69" s="16">
        <v>31</v>
      </c>
      <c r="F69" s="17">
        <v>37</v>
      </c>
      <c r="G69" s="18">
        <v>68</v>
      </c>
      <c r="H69" s="27">
        <v>20</v>
      </c>
      <c r="I69" s="28">
        <v>19</v>
      </c>
      <c r="J69" s="29">
        <v>39</v>
      </c>
      <c r="K69" s="27">
        <v>6</v>
      </c>
      <c r="L69" s="28">
        <v>11</v>
      </c>
      <c r="M69" s="29">
        <v>17</v>
      </c>
      <c r="N69" s="31">
        <v>31</v>
      </c>
      <c r="O69" s="28">
        <v>22</v>
      </c>
      <c r="P69" s="30">
        <v>53</v>
      </c>
      <c r="Q69" s="27">
        <v>11</v>
      </c>
      <c r="R69" s="28">
        <v>7</v>
      </c>
      <c r="S69" s="29">
        <v>18</v>
      </c>
      <c r="T69" s="16">
        <v>15</v>
      </c>
      <c r="U69" s="17">
        <v>13</v>
      </c>
      <c r="V69" s="18">
        <v>28</v>
      </c>
      <c r="W69" s="27">
        <v>17</v>
      </c>
      <c r="X69" s="28">
        <v>23</v>
      </c>
      <c r="Y69" s="29">
        <v>40</v>
      </c>
      <c r="Z69" s="27">
        <v>11</v>
      </c>
      <c r="AA69" s="28">
        <v>10</v>
      </c>
      <c r="AB69" s="29">
        <v>21</v>
      </c>
      <c r="AC69" s="27">
        <v>11</v>
      </c>
      <c r="AD69" s="28">
        <v>2</v>
      </c>
      <c r="AE69" s="29">
        <v>13</v>
      </c>
      <c r="AF69" s="27">
        <v>7</v>
      </c>
      <c r="AG69" s="28">
        <v>3</v>
      </c>
      <c r="AH69" s="29">
        <v>10</v>
      </c>
    </row>
    <row r="70" spans="1:34" s="26" customFormat="1" ht="15" x14ac:dyDescent="0.15">
      <c r="A70" s="4">
        <v>65</v>
      </c>
      <c r="B70" s="21">
        <v>158</v>
      </c>
      <c r="C70" s="22">
        <v>180</v>
      </c>
      <c r="D70" s="23">
        <v>338</v>
      </c>
      <c r="E70" s="10">
        <v>39</v>
      </c>
      <c r="F70" s="11">
        <v>42</v>
      </c>
      <c r="G70" s="12">
        <v>81</v>
      </c>
      <c r="H70" s="21">
        <v>16</v>
      </c>
      <c r="I70" s="22">
        <v>18</v>
      </c>
      <c r="J70" s="23">
        <v>34</v>
      </c>
      <c r="K70" s="21">
        <v>13</v>
      </c>
      <c r="L70" s="22">
        <v>11</v>
      </c>
      <c r="M70" s="23">
        <v>24</v>
      </c>
      <c r="N70" s="25">
        <v>36</v>
      </c>
      <c r="O70" s="22">
        <v>41</v>
      </c>
      <c r="P70" s="24">
        <v>77</v>
      </c>
      <c r="Q70" s="21">
        <v>7</v>
      </c>
      <c r="R70" s="22">
        <v>13</v>
      </c>
      <c r="S70" s="23">
        <v>20</v>
      </c>
      <c r="T70" s="10">
        <v>5</v>
      </c>
      <c r="U70" s="11">
        <v>11</v>
      </c>
      <c r="V70" s="12">
        <v>16</v>
      </c>
      <c r="W70" s="21">
        <v>22</v>
      </c>
      <c r="X70" s="22">
        <v>15</v>
      </c>
      <c r="Y70" s="23">
        <v>37</v>
      </c>
      <c r="Z70" s="21">
        <v>10</v>
      </c>
      <c r="AA70" s="22">
        <v>13</v>
      </c>
      <c r="AB70" s="23">
        <v>23</v>
      </c>
      <c r="AC70" s="21">
        <v>6</v>
      </c>
      <c r="AD70" s="22">
        <v>10</v>
      </c>
      <c r="AE70" s="23">
        <v>16</v>
      </c>
      <c r="AF70" s="21">
        <v>4</v>
      </c>
      <c r="AG70" s="22">
        <v>6</v>
      </c>
      <c r="AH70" s="23">
        <v>10</v>
      </c>
    </row>
    <row r="71" spans="1:34" s="26" customFormat="1" ht="15" x14ac:dyDescent="0.15">
      <c r="A71" s="4">
        <v>66</v>
      </c>
      <c r="B71" s="21">
        <v>157</v>
      </c>
      <c r="C71" s="22">
        <v>147</v>
      </c>
      <c r="D71" s="23">
        <v>304</v>
      </c>
      <c r="E71" s="10">
        <v>34</v>
      </c>
      <c r="F71" s="11">
        <v>40</v>
      </c>
      <c r="G71" s="12">
        <v>74</v>
      </c>
      <c r="H71" s="21">
        <v>19</v>
      </c>
      <c r="I71" s="22">
        <v>18</v>
      </c>
      <c r="J71" s="23">
        <v>37</v>
      </c>
      <c r="K71" s="21">
        <v>11</v>
      </c>
      <c r="L71" s="22">
        <v>9</v>
      </c>
      <c r="M71" s="23">
        <v>20</v>
      </c>
      <c r="N71" s="25">
        <v>30</v>
      </c>
      <c r="O71" s="22">
        <v>22</v>
      </c>
      <c r="P71" s="24">
        <v>52</v>
      </c>
      <c r="Q71" s="21">
        <v>11</v>
      </c>
      <c r="R71" s="22">
        <v>6</v>
      </c>
      <c r="S71" s="23">
        <v>17</v>
      </c>
      <c r="T71" s="10">
        <v>17</v>
      </c>
      <c r="U71" s="11">
        <v>13</v>
      </c>
      <c r="V71" s="12">
        <v>30</v>
      </c>
      <c r="W71" s="21">
        <v>12</v>
      </c>
      <c r="X71" s="22">
        <v>15</v>
      </c>
      <c r="Y71" s="23">
        <v>27</v>
      </c>
      <c r="Z71" s="21">
        <v>12</v>
      </c>
      <c r="AA71" s="22">
        <v>12</v>
      </c>
      <c r="AB71" s="23">
        <v>24</v>
      </c>
      <c r="AC71" s="21">
        <v>8</v>
      </c>
      <c r="AD71" s="22">
        <v>9</v>
      </c>
      <c r="AE71" s="23">
        <v>17</v>
      </c>
      <c r="AF71" s="21">
        <v>3</v>
      </c>
      <c r="AG71" s="22">
        <v>3</v>
      </c>
      <c r="AH71" s="23">
        <v>6</v>
      </c>
    </row>
    <row r="72" spans="1:34" s="26" customFormat="1" ht="15" x14ac:dyDescent="0.15">
      <c r="A72" s="4">
        <v>67</v>
      </c>
      <c r="B72" s="21">
        <v>168</v>
      </c>
      <c r="C72" s="22">
        <v>155</v>
      </c>
      <c r="D72" s="23">
        <v>323</v>
      </c>
      <c r="E72" s="10">
        <v>37</v>
      </c>
      <c r="F72" s="11">
        <v>39</v>
      </c>
      <c r="G72" s="12">
        <v>76</v>
      </c>
      <c r="H72" s="21">
        <v>24</v>
      </c>
      <c r="I72" s="22">
        <v>25</v>
      </c>
      <c r="J72" s="23">
        <v>49</v>
      </c>
      <c r="K72" s="21">
        <v>14</v>
      </c>
      <c r="L72" s="22">
        <v>8</v>
      </c>
      <c r="M72" s="23">
        <v>22</v>
      </c>
      <c r="N72" s="25">
        <v>32</v>
      </c>
      <c r="O72" s="22">
        <v>30</v>
      </c>
      <c r="P72" s="24">
        <v>62</v>
      </c>
      <c r="Q72" s="21">
        <v>11</v>
      </c>
      <c r="R72" s="22">
        <v>8</v>
      </c>
      <c r="S72" s="23">
        <v>19</v>
      </c>
      <c r="T72" s="10">
        <v>12</v>
      </c>
      <c r="U72" s="11">
        <v>11</v>
      </c>
      <c r="V72" s="12">
        <v>23</v>
      </c>
      <c r="W72" s="21">
        <v>14</v>
      </c>
      <c r="X72" s="22">
        <v>18</v>
      </c>
      <c r="Y72" s="23">
        <v>32</v>
      </c>
      <c r="Z72" s="21">
        <v>13</v>
      </c>
      <c r="AA72" s="22">
        <v>10</v>
      </c>
      <c r="AB72" s="23">
        <v>23</v>
      </c>
      <c r="AC72" s="21">
        <v>7</v>
      </c>
      <c r="AD72" s="22">
        <v>3</v>
      </c>
      <c r="AE72" s="23">
        <v>10</v>
      </c>
      <c r="AF72" s="21">
        <v>4</v>
      </c>
      <c r="AG72" s="22">
        <v>3</v>
      </c>
      <c r="AH72" s="23">
        <v>7</v>
      </c>
    </row>
    <row r="73" spans="1:34" s="26" customFormat="1" ht="15" x14ac:dyDescent="0.15">
      <c r="A73" s="4">
        <v>68</v>
      </c>
      <c r="B73" s="21">
        <v>145</v>
      </c>
      <c r="C73" s="22">
        <v>153</v>
      </c>
      <c r="D73" s="23">
        <v>298</v>
      </c>
      <c r="E73" s="10">
        <v>22</v>
      </c>
      <c r="F73" s="11">
        <v>33</v>
      </c>
      <c r="G73" s="12">
        <v>55</v>
      </c>
      <c r="H73" s="21">
        <v>24</v>
      </c>
      <c r="I73" s="22">
        <v>20</v>
      </c>
      <c r="J73" s="23">
        <v>44</v>
      </c>
      <c r="K73" s="21">
        <v>13</v>
      </c>
      <c r="L73" s="22">
        <v>13</v>
      </c>
      <c r="M73" s="23">
        <v>26</v>
      </c>
      <c r="N73" s="25">
        <v>26</v>
      </c>
      <c r="O73" s="22">
        <v>25</v>
      </c>
      <c r="P73" s="24">
        <v>51</v>
      </c>
      <c r="Q73" s="21">
        <v>7</v>
      </c>
      <c r="R73" s="22">
        <v>9</v>
      </c>
      <c r="S73" s="23">
        <v>16</v>
      </c>
      <c r="T73" s="10">
        <v>18</v>
      </c>
      <c r="U73" s="11">
        <v>15</v>
      </c>
      <c r="V73" s="12">
        <v>33</v>
      </c>
      <c r="W73" s="21">
        <v>12</v>
      </c>
      <c r="X73" s="22">
        <v>17</v>
      </c>
      <c r="Y73" s="23">
        <v>29</v>
      </c>
      <c r="Z73" s="21">
        <v>5</v>
      </c>
      <c r="AA73" s="22">
        <v>11</v>
      </c>
      <c r="AB73" s="23">
        <v>16</v>
      </c>
      <c r="AC73" s="21">
        <v>11</v>
      </c>
      <c r="AD73" s="22">
        <v>7</v>
      </c>
      <c r="AE73" s="23">
        <v>18</v>
      </c>
      <c r="AF73" s="21">
        <v>7</v>
      </c>
      <c r="AG73" s="22">
        <v>3</v>
      </c>
      <c r="AH73" s="23">
        <v>10</v>
      </c>
    </row>
    <row r="74" spans="1:34" s="26" customFormat="1" ht="15" x14ac:dyDescent="0.15">
      <c r="A74" s="15">
        <v>69</v>
      </c>
      <c r="B74" s="27">
        <v>161</v>
      </c>
      <c r="C74" s="28">
        <v>163</v>
      </c>
      <c r="D74" s="29">
        <v>324</v>
      </c>
      <c r="E74" s="16">
        <v>39</v>
      </c>
      <c r="F74" s="17">
        <v>45</v>
      </c>
      <c r="G74" s="18">
        <v>84</v>
      </c>
      <c r="H74" s="27">
        <v>13</v>
      </c>
      <c r="I74" s="28">
        <v>14</v>
      </c>
      <c r="J74" s="29">
        <v>27</v>
      </c>
      <c r="K74" s="27">
        <v>12</v>
      </c>
      <c r="L74" s="28">
        <v>12</v>
      </c>
      <c r="M74" s="29">
        <v>24</v>
      </c>
      <c r="N74" s="31">
        <v>29</v>
      </c>
      <c r="O74" s="28">
        <v>27</v>
      </c>
      <c r="P74" s="30">
        <v>56</v>
      </c>
      <c r="Q74" s="27">
        <v>13</v>
      </c>
      <c r="R74" s="28">
        <v>12</v>
      </c>
      <c r="S74" s="29">
        <v>25</v>
      </c>
      <c r="T74" s="16">
        <v>12</v>
      </c>
      <c r="U74" s="17">
        <v>13</v>
      </c>
      <c r="V74" s="18">
        <v>25</v>
      </c>
      <c r="W74" s="27">
        <v>14</v>
      </c>
      <c r="X74" s="28">
        <v>17</v>
      </c>
      <c r="Y74" s="29">
        <v>31</v>
      </c>
      <c r="Z74" s="27">
        <v>16</v>
      </c>
      <c r="AA74" s="28">
        <v>10</v>
      </c>
      <c r="AB74" s="29">
        <v>26</v>
      </c>
      <c r="AC74" s="27">
        <v>10</v>
      </c>
      <c r="AD74" s="28">
        <v>10</v>
      </c>
      <c r="AE74" s="29">
        <v>20</v>
      </c>
      <c r="AF74" s="27">
        <v>3</v>
      </c>
      <c r="AG74" s="28">
        <v>3</v>
      </c>
      <c r="AH74" s="29">
        <v>6</v>
      </c>
    </row>
    <row r="75" spans="1:34" s="26" customFormat="1" ht="15" x14ac:dyDescent="0.15">
      <c r="A75" s="4">
        <v>70</v>
      </c>
      <c r="B75" s="21">
        <v>160</v>
      </c>
      <c r="C75" s="22">
        <v>204</v>
      </c>
      <c r="D75" s="23">
        <v>364</v>
      </c>
      <c r="E75" s="10">
        <v>33</v>
      </c>
      <c r="F75" s="11">
        <v>53</v>
      </c>
      <c r="G75" s="12">
        <v>86</v>
      </c>
      <c r="H75" s="21">
        <v>16</v>
      </c>
      <c r="I75" s="22">
        <v>23</v>
      </c>
      <c r="J75" s="23">
        <v>39</v>
      </c>
      <c r="K75" s="21">
        <v>8</v>
      </c>
      <c r="L75" s="22">
        <v>14</v>
      </c>
      <c r="M75" s="23">
        <v>22</v>
      </c>
      <c r="N75" s="25">
        <v>33</v>
      </c>
      <c r="O75" s="22">
        <v>46</v>
      </c>
      <c r="P75" s="24">
        <v>79</v>
      </c>
      <c r="Q75" s="21">
        <v>12</v>
      </c>
      <c r="R75" s="22">
        <v>19</v>
      </c>
      <c r="S75" s="23">
        <v>31</v>
      </c>
      <c r="T75" s="10">
        <v>14</v>
      </c>
      <c r="U75" s="11">
        <v>20</v>
      </c>
      <c r="V75" s="12">
        <v>34</v>
      </c>
      <c r="W75" s="21">
        <v>15</v>
      </c>
      <c r="X75" s="22">
        <v>14</v>
      </c>
      <c r="Y75" s="23">
        <v>29</v>
      </c>
      <c r="Z75" s="21">
        <v>14</v>
      </c>
      <c r="AA75" s="22">
        <v>7</v>
      </c>
      <c r="AB75" s="23">
        <v>21</v>
      </c>
      <c r="AC75" s="21">
        <v>11</v>
      </c>
      <c r="AD75" s="22">
        <v>5</v>
      </c>
      <c r="AE75" s="23">
        <v>16</v>
      </c>
      <c r="AF75" s="21">
        <v>4</v>
      </c>
      <c r="AG75" s="22">
        <v>3</v>
      </c>
      <c r="AH75" s="23">
        <v>7</v>
      </c>
    </row>
    <row r="76" spans="1:34" s="26" customFormat="1" ht="15" x14ac:dyDescent="0.15">
      <c r="A76" s="4">
        <v>71</v>
      </c>
      <c r="B76" s="21">
        <v>169</v>
      </c>
      <c r="C76" s="22">
        <v>188</v>
      </c>
      <c r="D76" s="23">
        <v>357</v>
      </c>
      <c r="E76" s="10">
        <v>43</v>
      </c>
      <c r="F76" s="11">
        <v>48</v>
      </c>
      <c r="G76" s="12">
        <v>91</v>
      </c>
      <c r="H76" s="21">
        <v>17</v>
      </c>
      <c r="I76" s="22">
        <v>19</v>
      </c>
      <c r="J76" s="23">
        <v>36</v>
      </c>
      <c r="K76" s="21">
        <v>13</v>
      </c>
      <c r="L76" s="22">
        <v>12</v>
      </c>
      <c r="M76" s="23">
        <v>25</v>
      </c>
      <c r="N76" s="25">
        <v>36</v>
      </c>
      <c r="O76" s="22">
        <v>39</v>
      </c>
      <c r="P76" s="24">
        <v>75</v>
      </c>
      <c r="Q76" s="21">
        <v>9</v>
      </c>
      <c r="R76" s="22">
        <v>10</v>
      </c>
      <c r="S76" s="23">
        <v>19</v>
      </c>
      <c r="T76" s="10">
        <v>17</v>
      </c>
      <c r="U76" s="11">
        <v>12</v>
      </c>
      <c r="V76" s="12">
        <v>29</v>
      </c>
      <c r="W76" s="21">
        <v>11</v>
      </c>
      <c r="X76" s="22">
        <v>22</v>
      </c>
      <c r="Y76" s="23">
        <v>33</v>
      </c>
      <c r="Z76" s="21">
        <v>10</v>
      </c>
      <c r="AA76" s="22">
        <v>6</v>
      </c>
      <c r="AB76" s="23">
        <v>16</v>
      </c>
      <c r="AC76" s="21">
        <v>11</v>
      </c>
      <c r="AD76" s="22">
        <v>16</v>
      </c>
      <c r="AE76" s="23">
        <v>27</v>
      </c>
      <c r="AF76" s="21">
        <v>2</v>
      </c>
      <c r="AG76" s="22">
        <v>4</v>
      </c>
      <c r="AH76" s="23">
        <v>6</v>
      </c>
    </row>
    <row r="77" spans="1:34" s="26" customFormat="1" ht="15" x14ac:dyDescent="0.15">
      <c r="A77" s="4">
        <v>72</v>
      </c>
      <c r="B77" s="21">
        <v>137</v>
      </c>
      <c r="C77" s="22">
        <v>157</v>
      </c>
      <c r="D77" s="23">
        <v>294</v>
      </c>
      <c r="E77" s="10">
        <v>34</v>
      </c>
      <c r="F77" s="11">
        <v>40</v>
      </c>
      <c r="G77" s="12">
        <v>74</v>
      </c>
      <c r="H77" s="21">
        <v>12</v>
      </c>
      <c r="I77" s="22">
        <v>20</v>
      </c>
      <c r="J77" s="23">
        <v>32</v>
      </c>
      <c r="K77" s="21">
        <v>4</v>
      </c>
      <c r="L77" s="22">
        <v>11</v>
      </c>
      <c r="M77" s="23">
        <v>15</v>
      </c>
      <c r="N77" s="25">
        <v>22</v>
      </c>
      <c r="O77" s="22">
        <v>29</v>
      </c>
      <c r="P77" s="24">
        <v>51</v>
      </c>
      <c r="Q77" s="21">
        <v>10</v>
      </c>
      <c r="R77" s="22">
        <v>11</v>
      </c>
      <c r="S77" s="23">
        <v>21</v>
      </c>
      <c r="T77" s="10">
        <v>13</v>
      </c>
      <c r="U77" s="11">
        <v>7</v>
      </c>
      <c r="V77" s="12">
        <v>20</v>
      </c>
      <c r="W77" s="21">
        <v>17</v>
      </c>
      <c r="X77" s="22">
        <v>12</v>
      </c>
      <c r="Y77" s="23">
        <v>29</v>
      </c>
      <c r="Z77" s="21">
        <v>9</v>
      </c>
      <c r="AA77" s="22">
        <v>10</v>
      </c>
      <c r="AB77" s="23">
        <v>19</v>
      </c>
      <c r="AC77" s="21">
        <v>11</v>
      </c>
      <c r="AD77" s="22">
        <v>10</v>
      </c>
      <c r="AE77" s="23">
        <v>21</v>
      </c>
      <c r="AF77" s="21">
        <v>5</v>
      </c>
      <c r="AG77" s="22">
        <v>7</v>
      </c>
      <c r="AH77" s="23">
        <v>12</v>
      </c>
    </row>
    <row r="78" spans="1:34" s="26" customFormat="1" ht="15" x14ac:dyDescent="0.15">
      <c r="A78" s="4">
        <v>73</v>
      </c>
      <c r="B78" s="21">
        <v>183</v>
      </c>
      <c r="C78" s="22">
        <v>203</v>
      </c>
      <c r="D78" s="23">
        <v>386</v>
      </c>
      <c r="E78" s="10">
        <v>43</v>
      </c>
      <c r="F78" s="11">
        <v>40</v>
      </c>
      <c r="G78" s="12">
        <v>83</v>
      </c>
      <c r="H78" s="21">
        <v>24</v>
      </c>
      <c r="I78" s="22">
        <v>25</v>
      </c>
      <c r="J78" s="23">
        <v>49</v>
      </c>
      <c r="K78" s="21">
        <v>10</v>
      </c>
      <c r="L78" s="22">
        <v>21</v>
      </c>
      <c r="M78" s="23">
        <v>31</v>
      </c>
      <c r="N78" s="25">
        <v>35</v>
      </c>
      <c r="O78" s="22">
        <v>35</v>
      </c>
      <c r="P78" s="24">
        <v>70</v>
      </c>
      <c r="Q78" s="21">
        <v>11</v>
      </c>
      <c r="R78" s="22">
        <v>13</v>
      </c>
      <c r="S78" s="23">
        <v>24</v>
      </c>
      <c r="T78" s="10">
        <v>19</v>
      </c>
      <c r="U78" s="11">
        <v>22</v>
      </c>
      <c r="V78" s="12">
        <v>41</v>
      </c>
      <c r="W78" s="21">
        <v>12</v>
      </c>
      <c r="X78" s="22">
        <v>14</v>
      </c>
      <c r="Y78" s="23">
        <v>26</v>
      </c>
      <c r="Z78" s="21">
        <v>16</v>
      </c>
      <c r="AA78" s="22">
        <v>15</v>
      </c>
      <c r="AB78" s="23">
        <v>31</v>
      </c>
      <c r="AC78" s="21">
        <v>9</v>
      </c>
      <c r="AD78" s="22">
        <v>9</v>
      </c>
      <c r="AE78" s="23">
        <v>18</v>
      </c>
      <c r="AF78" s="21">
        <v>4</v>
      </c>
      <c r="AG78" s="22">
        <v>9</v>
      </c>
      <c r="AH78" s="23">
        <v>13</v>
      </c>
    </row>
    <row r="79" spans="1:34" s="26" customFormat="1" ht="15" x14ac:dyDescent="0.15">
      <c r="A79" s="15">
        <v>74</v>
      </c>
      <c r="B79" s="27">
        <v>168</v>
      </c>
      <c r="C79" s="28">
        <v>171</v>
      </c>
      <c r="D79" s="29">
        <v>339</v>
      </c>
      <c r="E79" s="16">
        <v>39</v>
      </c>
      <c r="F79" s="17">
        <v>49</v>
      </c>
      <c r="G79" s="18">
        <v>88</v>
      </c>
      <c r="H79" s="27">
        <v>19</v>
      </c>
      <c r="I79" s="28">
        <v>17</v>
      </c>
      <c r="J79" s="29">
        <v>36</v>
      </c>
      <c r="K79" s="27">
        <v>17</v>
      </c>
      <c r="L79" s="28">
        <v>10</v>
      </c>
      <c r="M79" s="29">
        <v>27</v>
      </c>
      <c r="N79" s="31">
        <v>25</v>
      </c>
      <c r="O79" s="28">
        <v>34</v>
      </c>
      <c r="P79" s="30">
        <v>59</v>
      </c>
      <c r="Q79" s="27">
        <v>8</v>
      </c>
      <c r="R79" s="28">
        <v>9</v>
      </c>
      <c r="S79" s="29">
        <v>17</v>
      </c>
      <c r="T79" s="16">
        <v>15</v>
      </c>
      <c r="U79" s="17">
        <v>10</v>
      </c>
      <c r="V79" s="18">
        <v>25</v>
      </c>
      <c r="W79" s="27">
        <v>19</v>
      </c>
      <c r="X79" s="28">
        <v>19</v>
      </c>
      <c r="Y79" s="29">
        <v>38</v>
      </c>
      <c r="Z79" s="27">
        <v>12</v>
      </c>
      <c r="AA79" s="28">
        <v>11</v>
      </c>
      <c r="AB79" s="29">
        <v>23</v>
      </c>
      <c r="AC79" s="27">
        <v>10</v>
      </c>
      <c r="AD79" s="28">
        <v>8</v>
      </c>
      <c r="AE79" s="29">
        <v>18</v>
      </c>
      <c r="AF79" s="27">
        <v>4</v>
      </c>
      <c r="AG79" s="28">
        <v>4</v>
      </c>
      <c r="AH79" s="29">
        <v>8</v>
      </c>
    </row>
    <row r="80" spans="1:34" s="26" customFormat="1" ht="15" x14ac:dyDescent="0.15">
      <c r="A80" s="4">
        <v>75</v>
      </c>
      <c r="B80" s="21">
        <v>191</v>
      </c>
      <c r="C80" s="22">
        <v>241</v>
      </c>
      <c r="D80" s="23">
        <v>432</v>
      </c>
      <c r="E80" s="10">
        <v>53</v>
      </c>
      <c r="F80" s="11">
        <v>58</v>
      </c>
      <c r="G80" s="12">
        <v>111</v>
      </c>
      <c r="H80" s="21">
        <v>22</v>
      </c>
      <c r="I80" s="22">
        <v>42</v>
      </c>
      <c r="J80" s="23">
        <v>64</v>
      </c>
      <c r="K80" s="21">
        <v>12</v>
      </c>
      <c r="L80" s="22">
        <v>23</v>
      </c>
      <c r="M80" s="23">
        <v>35</v>
      </c>
      <c r="N80" s="25">
        <v>36</v>
      </c>
      <c r="O80" s="22">
        <v>40</v>
      </c>
      <c r="P80" s="24">
        <v>76</v>
      </c>
      <c r="Q80" s="21">
        <v>10</v>
      </c>
      <c r="R80" s="22">
        <v>11</v>
      </c>
      <c r="S80" s="23">
        <v>21</v>
      </c>
      <c r="T80" s="10">
        <v>10</v>
      </c>
      <c r="U80" s="11">
        <v>21</v>
      </c>
      <c r="V80" s="12">
        <v>31</v>
      </c>
      <c r="W80" s="21">
        <v>22</v>
      </c>
      <c r="X80" s="22">
        <v>17</v>
      </c>
      <c r="Y80" s="23">
        <v>39</v>
      </c>
      <c r="Z80" s="21">
        <v>9</v>
      </c>
      <c r="AA80" s="22">
        <v>16</v>
      </c>
      <c r="AB80" s="23">
        <v>25</v>
      </c>
      <c r="AC80" s="21">
        <v>12</v>
      </c>
      <c r="AD80" s="22">
        <v>6</v>
      </c>
      <c r="AE80" s="23">
        <v>18</v>
      </c>
      <c r="AF80" s="21">
        <v>5</v>
      </c>
      <c r="AG80" s="22">
        <v>7</v>
      </c>
      <c r="AH80" s="23">
        <v>12</v>
      </c>
    </row>
    <row r="81" spans="1:34" s="26" customFormat="1" ht="15" x14ac:dyDescent="0.15">
      <c r="A81" s="4">
        <v>76</v>
      </c>
      <c r="B81" s="21">
        <v>219</v>
      </c>
      <c r="C81" s="22">
        <v>262</v>
      </c>
      <c r="D81" s="23">
        <v>481</v>
      </c>
      <c r="E81" s="10">
        <v>53</v>
      </c>
      <c r="F81" s="11">
        <v>62</v>
      </c>
      <c r="G81" s="12">
        <v>115</v>
      </c>
      <c r="H81" s="21">
        <v>29</v>
      </c>
      <c r="I81" s="22">
        <v>31</v>
      </c>
      <c r="J81" s="23">
        <v>60</v>
      </c>
      <c r="K81" s="21">
        <v>18</v>
      </c>
      <c r="L81" s="22">
        <v>17</v>
      </c>
      <c r="M81" s="23">
        <v>35</v>
      </c>
      <c r="N81" s="25">
        <v>34</v>
      </c>
      <c r="O81" s="22">
        <v>47</v>
      </c>
      <c r="P81" s="24">
        <v>81</v>
      </c>
      <c r="Q81" s="21">
        <v>12</v>
      </c>
      <c r="R81" s="22">
        <v>16</v>
      </c>
      <c r="S81" s="23">
        <v>28</v>
      </c>
      <c r="T81" s="10">
        <v>16</v>
      </c>
      <c r="U81" s="11">
        <v>18</v>
      </c>
      <c r="V81" s="12">
        <v>34</v>
      </c>
      <c r="W81" s="21">
        <v>23</v>
      </c>
      <c r="X81" s="22">
        <v>22</v>
      </c>
      <c r="Y81" s="23">
        <v>45</v>
      </c>
      <c r="Z81" s="21">
        <v>12</v>
      </c>
      <c r="AA81" s="22">
        <v>22</v>
      </c>
      <c r="AB81" s="23">
        <v>34</v>
      </c>
      <c r="AC81" s="21">
        <v>14</v>
      </c>
      <c r="AD81" s="22">
        <v>17</v>
      </c>
      <c r="AE81" s="23">
        <v>31</v>
      </c>
      <c r="AF81" s="21">
        <v>8</v>
      </c>
      <c r="AG81" s="22">
        <v>10</v>
      </c>
      <c r="AH81" s="23">
        <v>18</v>
      </c>
    </row>
    <row r="82" spans="1:34" s="26" customFormat="1" ht="15" x14ac:dyDescent="0.15">
      <c r="A82" s="4">
        <v>77</v>
      </c>
      <c r="B82" s="21">
        <v>200</v>
      </c>
      <c r="C82" s="22">
        <v>235</v>
      </c>
      <c r="D82" s="23">
        <v>435</v>
      </c>
      <c r="E82" s="10">
        <v>46</v>
      </c>
      <c r="F82" s="11">
        <v>60</v>
      </c>
      <c r="G82" s="12">
        <v>106</v>
      </c>
      <c r="H82" s="21">
        <v>19</v>
      </c>
      <c r="I82" s="22">
        <v>35</v>
      </c>
      <c r="J82" s="23">
        <v>54</v>
      </c>
      <c r="K82" s="21">
        <v>15</v>
      </c>
      <c r="L82" s="22">
        <v>24</v>
      </c>
      <c r="M82" s="23">
        <v>39</v>
      </c>
      <c r="N82" s="25">
        <v>45</v>
      </c>
      <c r="O82" s="22">
        <v>47</v>
      </c>
      <c r="P82" s="24">
        <v>92</v>
      </c>
      <c r="Q82" s="21">
        <v>12</v>
      </c>
      <c r="R82" s="22">
        <v>12</v>
      </c>
      <c r="S82" s="23">
        <v>24</v>
      </c>
      <c r="T82" s="10">
        <v>11</v>
      </c>
      <c r="U82" s="11">
        <v>16</v>
      </c>
      <c r="V82" s="12">
        <v>27</v>
      </c>
      <c r="W82" s="21">
        <v>16</v>
      </c>
      <c r="X82" s="22">
        <v>14</v>
      </c>
      <c r="Y82" s="23">
        <v>30</v>
      </c>
      <c r="Z82" s="21">
        <v>16</v>
      </c>
      <c r="AA82" s="22">
        <v>12</v>
      </c>
      <c r="AB82" s="23">
        <v>28</v>
      </c>
      <c r="AC82" s="21">
        <v>11</v>
      </c>
      <c r="AD82" s="22">
        <v>8</v>
      </c>
      <c r="AE82" s="23">
        <v>19</v>
      </c>
      <c r="AF82" s="21">
        <v>9</v>
      </c>
      <c r="AG82" s="22">
        <v>7</v>
      </c>
      <c r="AH82" s="23">
        <v>16</v>
      </c>
    </row>
    <row r="83" spans="1:34" s="26" customFormat="1" ht="15" x14ac:dyDescent="0.15">
      <c r="A83" s="4">
        <v>78</v>
      </c>
      <c r="B83" s="21">
        <v>195</v>
      </c>
      <c r="C83" s="22">
        <v>247</v>
      </c>
      <c r="D83" s="23">
        <v>442</v>
      </c>
      <c r="E83" s="10">
        <v>36</v>
      </c>
      <c r="F83" s="11">
        <v>76</v>
      </c>
      <c r="G83" s="12">
        <v>112</v>
      </c>
      <c r="H83" s="21">
        <v>26</v>
      </c>
      <c r="I83" s="22">
        <v>30</v>
      </c>
      <c r="J83" s="23">
        <v>56</v>
      </c>
      <c r="K83" s="21">
        <v>18</v>
      </c>
      <c r="L83" s="22">
        <v>11</v>
      </c>
      <c r="M83" s="23">
        <v>29</v>
      </c>
      <c r="N83" s="25">
        <v>46</v>
      </c>
      <c r="O83" s="22">
        <v>49</v>
      </c>
      <c r="P83" s="24">
        <v>95</v>
      </c>
      <c r="Q83" s="21">
        <v>12</v>
      </c>
      <c r="R83" s="22">
        <v>15</v>
      </c>
      <c r="S83" s="23">
        <v>27</v>
      </c>
      <c r="T83" s="10">
        <v>15</v>
      </c>
      <c r="U83" s="11">
        <v>15</v>
      </c>
      <c r="V83" s="12">
        <v>30</v>
      </c>
      <c r="W83" s="21">
        <v>13</v>
      </c>
      <c r="X83" s="22">
        <v>15</v>
      </c>
      <c r="Y83" s="23">
        <v>28</v>
      </c>
      <c r="Z83" s="21">
        <v>12</v>
      </c>
      <c r="AA83" s="22">
        <v>16</v>
      </c>
      <c r="AB83" s="23">
        <v>28</v>
      </c>
      <c r="AC83" s="21">
        <v>14</v>
      </c>
      <c r="AD83" s="22">
        <v>13</v>
      </c>
      <c r="AE83" s="23">
        <v>27</v>
      </c>
      <c r="AF83" s="21">
        <v>3</v>
      </c>
      <c r="AG83" s="22">
        <v>7</v>
      </c>
      <c r="AH83" s="23">
        <v>10</v>
      </c>
    </row>
    <row r="84" spans="1:34" s="26" customFormat="1" ht="15" x14ac:dyDescent="0.15">
      <c r="A84" s="15">
        <v>79</v>
      </c>
      <c r="B84" s="27">
        <v>121</v>
      </c>
      <c r="C84" s="28">
        <v>170</v>
      </c>
      <c r="D84" s="29">
        <v>291</v>
      </c>
      <c r="E84" s="16">
        <v>32</v>
      </c>
      <c r="F84" s="17">
        <v>43</v>
      </c>
      <c r="G84" s="18">
        <v>75</v>
      </c>
      <c r="H84" s="27">
        <v>15</v>
      </c>
      <c r="I84" s="28">
        <v>30</v>
      </c>
      <c r="J84" s="29">
        <v>45</v>
      </c>
      <c r="K84" s="27">
        <v>8</v>
      </c>
      <c r="L84" s="28">
        <v>15</v>
      </c>
      <c r="M84" s="29">
        <v>23</v>
      </c>
      <c r="N84" s="31">
        <v>25</v>
      </c>
      <c r="O84" s="28">
        <v>35</v>
      </c>
      <c r="P84" s="30">
        <v>60</v>
      </c>
      <c r="Q84" s="27">
        <v>5</v>
      </c>
      <c r="R84" s="28">
        <v>4</v>
      </c>
      <c r="S84" s="29">
        <v>9</v>
      </c>
      <c r="T84" s="16">
        <v>10</v>
      </c>
      <c r="U84" s="17">
        <v>9</v>
      </c>
      <c r="V84" s="18">
        <v>19</v>
      </c>
      <c r="W84" s="27">
        <v>10</v>
      </c>
      <c r="X84" s="28">
        <v>12</v>
      </c>
      <c r="Y84" s="29">
        <v>22</v>
      </c>
      <c r="Z84" s="27">
        <v>6</v>
      </c>
      <c r="AA84" s="28">
        <v>8</v>
      </c>
      <c r="AB84" s="29">
        <v>14</v>
      </c>
      <c r="AC84" s="27">
        <v>4</v>
      </c>
      <c r="AD84" s="28">
        <v>10</v>
      </c>
      <c r="AE84" s="29">
        <v>14</v>
      </c>
      <c r="AF84" s="27">
        <v>6</v>
      </c>
      <c r="AG84" s="28">
        <v>4</v>
      </c>
      <c r="AH84" s="29">
        <v>10</v>
      </c>
    </row>
    <row r="85" spans="1:34" s="26" customFormat="1" ht="15" x14ac:dyDescent="0.15">
      <c r="A85" s="4">
        <v>80</v>
      </c>
      <c r="B85" s="21">
        <v>105</v>
      </c>
      <c r="C85" s="22">
        <v>129</v>
      </c>
      <c r="D85" s="23">
        <v>234</v>
      </c>
      <c r="E85" s="10">
        <v>26</v>
      </c>
      <c r="F85" s="11">
        <v>41</v>
      </c>
      <c r="G85" s="12">
        <v>67</v>
      </c>
      <c r="H85" s="21">
        <v>17</v>
      </c>
      <c r="I85" s="22">
        <v>13</v>
      </c>
      <c r="J85" s="23">
        <v>30</v>
      </c>
      <c r="K85" s="21">
        <v>5</v>
      </c>
      <c r="L85" s="22">
        <v>11</v>
      </c>
      <c r="M85" s="23">
        <v>16</v>
      </c>
      <c r="N85" s="25">
        <v>20</v>
      </c>
      <c r="O85" s="22">
        <v>24</v>
      </c>
      <c r="P85" s="24">
        <v>44</v>
      </c>
      <c r="Q85" s="21">
        <v>5</v>
      </c>
      <c r="R85" s="22">
        <v>4</v>
      </c>
      <c r="S85" s="23">
        <v>9</v>
      </c>
      <c r="T85" s="10">
        <v>11</v>
      </c>
      <c r="U85" s="11">
        <v>11</v>
      </c>
      <c r="V85" s="12">
        <v>22</v>
      </c>
      <c r="W85" s="21">
        <v>3</v>
      </c>
      <c r="X85" s="22">
        <v>4</v>
      </c>
      <c r="Y85" s="23">
        <v>7</v>
      </c>
      <c r="Z85" s="21">
        <v>9</v>
      </c>
      <c r="AA85" s="22">
        <v>8</v>
      </c>
      <c r="AB85" s="23">
        <v>17</v>
      </c>
      <c r="AC85" s="21">
        <v>5</v>
      </c>
      <c r="AD85" s="22">
        <v>10</v>
      </c>
      <c r="AE85" s="23">
        <v>15</v>
      </c>
      <c r="AF85" s="21">
        <v>4</v>
      </c>
      <c r="AG85" s="22">
        <v>3</v>
      </c>
      <c r="AH85" s="23">
        <v>7</v>
      </c>
    </row>
    <row r="86" spans="1:34" s="26" customFormat="1" ht="15" x14ac:dyDescent="0.15">
      <c r="A86" s="4">
        <v>81</v>
      </c>
      <c r="B86" s="21">
        <v>119</v>
      </c>
      <c r="C86" s="22">
        <v>187</v>
      </c>
      <c r="D86" s="23">
        <v>306</v>
      </c>
      <c r="E86" s="10">
        <v>33</v>
      </c>
      <c r="F86" s="11">
        <v>63</v>
      </c>
      <c r="G86" s="12">
        <v>96</v>
      </c>
      <c r="H86" s="21">
        <v>20</v>
      </c>
      <c r="I86" s="22">
        <v>24</v>
      </c>
      <c r="J86" s="23">
        <v>44</v>
      </c>
      <c r="K86" s="21">
        <v>11</v>
      </c>
      <c r="L86" s="22">
        <v>14</v>
      </c>
      <c r="M86" s="23">
        <v>25</v>
      </c>
      <c r="N86" s="25">
        <v>14</v>
      </c>
      <c r="O86" s="22">
        <v>36</v>
      </c>
      <c r="P86" s="24">
        <v>50</v>
      </c>
      <c r="Q86" s="21">
        <v>7</v>
      </c>
      <c r="R86" s="22">
        <v>9</v>
      </c>
      <c r="S86" s="23">
        <v>16</v>
      </c>
      <c r="T86" s="10">
        <v>7</v>
      </c>
      <c r="U86" s="11">
        <v>6</v>
      </c>
      <c r="V86" s="12">
        <v>13</v>
      </c>
      <c r="W86" s="21">
        <v>8</v>
      </c>
      <c r="X86" s="22">
        <v>9</v>
      </c>
      <c r="Y86" s="23">
        <v>17</v>
      </c>
      <c r="Z86" s="21">
        <v>9</v>
      </c>
      <c r="AA86" s="22">
        <v>7</v>
      </c>
      <c r="AB86" s="23">
        <v>16</v>
      </c>
      <c r="AC86" s="21">
        <v>7</v>
      </c>
      <c r="AD86" s="22">
        <v>10</v>
      </c>
      <c r="AE86" s="23">
        <v>17</v>
      </c>
      <c r="AF86" s="21">
        <v>3</v>
      </c>
      <c r="AG86" s="22">
        <v>9</v>
      </c>
      <c r="AH86" s="23">
        <v>12</v>
      </c>
    </row>
    <row r="87" spans="1:34" s="26" customFormat="1" ht="15" x14ac:dyDescent="0.15">
      <c r="A87" s="4">
        <v>82</v>
      </c>
      <c r="B87" s="21">
        <v>117</v>
      </c>
      <c r="C87" s="22">
        <v>158</v>
      </c>
      <c r="D87" s="23">
        <v>275</v>
      </c>
      <c r="E87" s="10">
        <v>36</v>
      </c>
      <c r="F87" s="11">
        <v>42</v>
      </c>
      <c r="G87" s="12">
        <v>78</v>
      </c>
      <c r="H87" s="21">
        <v>12</v>
      </c>
      <c r="I87" s="22">
        <v>20</v>
      </c>
      <c r="J87" s="23">
        <v>32</v>
      </c>
      <c r="K87" s="21">
        <v>7</v>
      </c>
      <c r="L87" s="22">
        <v>18</v>
      </c>
      <c r="M87" s="23">
        <v>25</v>
      </c>
      <c r="N87" s="25">
        <v>19</v>
      </c>
      <c r="O87" s="22">
        <v>24</v>
      </c>
      <c r="P87" s="24">
        <v>43</v>
      </c>
      <c r="Q87" s="21">
        <v>7</v>
      </c>
      <c r="R87" s="22">
        <v>7</v>
      </c>
      <c r="S87" s="23">
        <v>14</v>
      </c>
      <c r="T87" s="10">
        <v>8</v>
      </c>
      <c r="U87" s="11">
        <v>10</v>
      </c>
      <c r="V87" s="12">
        <v>18</v>
      </c>
      <c r="W87" s="21">
        <v>12</v>
      </c>
      <c r="X87" s="22">
        <v>14</v>
      </c>
      <c r="Y87" s="23">
        <v>26</v>
      </c>
      <c r="Z87" s="21">
        <v>6</v>
      </c>
      <c r="AA87" s="22">
        <v>11</v>
      </c>
      <c r="AB87" s="23">
        <v>17</v>
      </c>
      <c r="AC87" s="21">
        <v>4</v>
      </c>
      <c r="AD87" s="22">
        <v>7</v>
      </c>
      <c r="AE87" s="23">
        <v>11</v>
      </c>
      <c r="AF87" s="21">
        <v>6</v>
      </c>
      <c r="AG87" s="22">
        <v>5</v>
      </c>
      <c r="AH87" s="23">
        <v>11</v>
      </c>
    </row>
    <row r="88" spans="1:34" s="26" customFormat="1" ht="15" x14ac:dyDescent="0.15">
      <c r="A88" s="4">
        <v>83</v>
      </c>
      <c r="B88" s="21">
        <v>112</v>
      </c>
      <c r="C88" s="22">
        <v>140</v>
      </c>
      <c r="D88" s="23">
        <v>252</v>
      </c>
      <c r="E88" s="10">
        <v>25</v>
      </c>
      <c r="F88" s="11">
        <v>42</v>
      </c>
      <c r="G88" s="12">
        <v>67</v>
      </c>
      <c r="H88" s="21">
        <v>13</v>
      </c>
      <c r="I88" s="22">
        <v>18</v>
      </c>
      <c r="J88" s="23">
        <v>31</v>
      </c>
      <c r="K88" s="21">
        <v>10</v>
      </c>
      <c r="L88" s="22">
        <v>9</v>
      </c>
      <c r="M88" s="23">
        <v>19</v>
      </c>
      <c r="N88" s="25">
        <v>19</v>
      </c>
      <c r="O88" s="22">
        <v>29</v>
      </c>
      <c r="P88" s="24">
        <v>48</v>
      </c>
      <c r="Q88" s="21">
        <v>8</v>
      </c>
      <c r="R88" s="22">
        <v>3</v>
      </c>
      <c r="S88" s="23">
        <v>11</v>
      </c>
      <c r="T88" s="10">
        <v>11</v>
      </c>
      <c r="U88" s="11">
        <v>7</v>
      </c>
      <c r="V88" s="12">
        <v>18</v>
      </c>
      <c r="W88" s="21">
        <v>9</v>
      </c>
      <c r="X88" s="22">
        <v>12</v>
      </c>
      <c r="Y88" s="23">
        <v>21</v>
      </c>
      <c r="Z88" s="21">
        <v>7</v>
      </c>
      <c r="AA88" s="22">
        <v>8</v>
      </c>
      <c r="AB88" s="23">
        <v>15</v>
      </c>
      <c r="AC88" s="21">
        <v>6</v>
      </c>
      <c r="AD88" s="22">
        <v>11</v>
      </c>
      <c r="AE88" s="23">
        <v>17</v>
      </c>
      <c r="AF88" s="21">
        <v>4</v>
      </c>
      <c r="AG88" s="22">
        <v>1</v>
      </c>
      <c r="AH88" s="23">
        <v>5</v>
      </c>
    </row>
    <row r="89" spans="1:34" s="26" customFormat="1" ht="15" x14ac:dyDescent="0.15">
      <c r="A89" s="15">
        <v>84</v>
      </c>
      <c r="B89" s="27">
        <v>97</v>
      </c>
      <c r="C89" s="28">
        <v>171</v>
      </c>
      <c r="D89" s="29">
        <v>268</v>
      </c>
      <c r="E89" s="16">
        <v>32</v>
      </c>
      <c r="F89" s="17">
        <v>48</v>
      </c>
      <c r="G89" s="18">
        <v>80</v>
      </c>
      <c r="H89" s="27">
        <v>12</v>
      </c>
      <c r="I89" s="28">
        <v>19</v>
      </c>
      <c r="J89" s="29">
        <v>31</v>
      </c>
      <c r="K89" s="27">
        <v>10</v>
      </c>
      <c r="L89" s="28">
        <v>12</v>
      </c>
      <c r="M89" s="29">
        <v>22</v>
      </c>
      <c r="N89" s="31">
        <v>21</v>
      </c>
      <c r="O89" s="28">
        <v>33</v>
      </c>
      <c r="P89" s="30">
        <v>54</v>
      </c>
      <c r="Q89" s="27">
        <v>0</v>
      </c>
      <c r="R89" s="28">
        <v>6</v>
      </c>
      <c r="S89" s="29">
        <v>6</v>
      </c>
      <c r="T89" s="16">
        <v>4</v>
      </c>
      <c r="U89" s="17">
        <v>15</v>
      </c>
      <c r="V89" s="18">
        <v>19</v>
      </c>
      <c r="W89" s="27">
        <v>5</v>
      </c>
      <c r="X89" s="28">
        <v>7</v>
      </c>
      <c r="Y89" s="29">
        <v>12</v>
      </c>
      <c r="Z89" s="27">
        <v>6</v>
      </c>
      <c r="AA89" s="28">
        <v>11</v>
      </c>
      <c r="AB89" s="29">
        <v>17</v>
      </c>
      <c r="AC89" s="27">
        <v>6</v>
      </c>
      <c r="AD89" s="28">
        <v>16</v>
      </c>
      <c r="AE89" s="29">
        <v>22</v>
      </c>
      <c r="AF89" s="27">
        <v>1</v>
      </c>
      <c r="AG89" s="28">
        <v>4</v>
      </c>
      <c r="AH89" s="29">
        <v>5</v>
      </c>
    </row>
    <row r="90" spans="1:34" s="26" customFormat="1" ht="15" x14ac:dyDescent="0.15">
      <c r="A90" s="4">
        <v>85</v>
      </c>
      <c r="B90" s="21">
        <v>92</v>
      </c>
      <c r="C90" s="22">
        <v>111</v>
      </c>
      <c r="D90" s="23">
        <v>203</v>
      </c>
      <c r="E90" s="10">
        <v>31</v>
      </c>
      <c r="F90" s="11">
        <v>31</v>
      </c>
      <c r="G90" s="12">
        <v>62</v>
      </c>
      <c r="H90" s="21">
        <v>8</v>
      </c>
      <c r="I90" s="22">
        <v>14</v>
      </c>
      <c r="J90" s="23">
        <v>22</v>
      </c>
      <c r="K90" s="21">
        <v>8</v>
      </c>
      <c r="L90" s="22">
        <v>3</v>
      </c>
      <c r="M90" s="23">
        <v>11</v>
      </c>
      <c r="N90" s="25">
        <v>18</v>
      </c>
      <c r="O90" s="22">
        <v>23</v>
      </c>
      <c r="P90" s="24">
        <v>41</v>
      </c>
      <c r="Q90" s="21">
        <v>3</v>
      </c>
      <c r="R90" s="22">
        <v>7</v>
      </c>
      <c r="S90" s="23">
        <v>10</v>
      </c>
      <c r="T90" s="10">
        <v>5</v>
      </c>
      <c r="U90" s="11">
        <v>5</v>
      </c>
      <c r="V90" s="12">
        <v>10</v>
      </c>
      <c r="W90" s="21">
        <v>6</v>
      </c>
      <c r="X90" s="22">
        <v>11</v>
      </c>
      <c r="Y90" s="23">
        <v>17</v>
      </c>
      <c r="Z90" s="21">
        <v>4</v>
      </c>
      <c r="AA90" s="22">
        <v>9</v>
      </c>
      <c r="AB90" s="23">
        <v>13</v>
      </c>
      <c r="AC90" s="21">
        <v>8</v>
      </c>
      <c r="AD90" s="22">
        <v>6</v>
      </c>
      <c r="AE90" s="23">
        <v>14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69</v>
      </c>
      <c r="C91" s="22">
        <v>108</v>
      </c>
      <c r="D91" s="23">
        <v>177</v>
      </c>
      <c r="E91" s="10">
        <v>20</v>
      </c>
      <c r="F91" s="11">
        <v>28</v>
      </c>
      <c r="G91" s="12">
        <v>48</v>
      </c>
      <c r="H91" s="21">
        <v>4</v>
      </c>
      <c r="I91" s="22">
        <v>11</v>
      </c>
      <c r="J91" s="23">
        <v>15</v>
      </c>
      <c r="K91" s="21">
        <v>10</v>
      </c>
      <c r="L91" s="22">
        <v>9</v>
      </c>
      <c r="M91" s="23">
        <v>19</v>
      </c>
      <c r="N91" s="25">
        <v>15</v>
      </c>
      <c r="O91" s="22">
        <v>20</v>
      </c>
      <c r="P91" s="24">
        <v>35</v>
      </c>
      <c r="Q91" s="21">
        <v>2</v>
      </c>
      <c r="R91" s="22">
        <v>4</v>
      </c>
      <c r="S91" s="23">
        <v>6</v>
      </c>
      <c r="T91" s="10">
        <v>2</v>
      </c>
      <c r="U91" s="11">
        <v>12</v>
      </c>
      <c r="V91" s="12">
        <v>14</v>
      </c>
      <c r="W91" s="21">
        <v>6</v>
      </c>
      <c r="X91" s="22">
        <v>3</v>
      </c>
      <c r="Y91" s="23">
        <v>9</v>
      </c>
      <c r="Z91" s="21">
        <v>3</v>
      </c>
      <c r="AA91" s="22">
        <v>8</v>
      </c>
      <c r="AB91" s="23">
        <v>11</v>
      </c>
      <c r="AC91" s="21">
        <v>5</v>
      </c>
      <c r="AD91" s="22">
        <v>9</v>
      </c>
      <c r="AE91" s="23">
        <v>14</v>
      </c>
      <c r="AF91" s="21">
        <v>2</v>
      </c>
      <c r="AG91" s="22">
        <v>4</v>
      </c>
      <c r="AH91" s="23">
        <v>6</v>
      </c>
    </row>
    <row r="92" spans="1:34" s="26" customFormat="1" ht="15" x14ac:dyDescent="0.15">
      <c r="A92" s="4">
        <v>87</v>
      </c>
      <c r="B92" s="21">
        <v>54</v>
      </c>
      <c r="C92" s="22">
        <v>113</v>
      </c>
      <c r="D92" s="23">
        <v>167</v>
      </c>
      <c r="E92" s="10">
        <v>12</v>
      </c>
      <c r="F92" s="11">
        <v>29</v>
      </c>
      <c r="G92" s="12">
        <v>41</v>
      </c>
      <c r="H92" s="21">
        <v>9</v>
      </c>
      <c r="I92" s="22">
        <v>17</v>
      </c>
      <c r="J92" s="23">
        <v>26</v>
      </c>
      <c r="K92" s="21">
        <v>4</v>
      </c>
      <c r="L92" s="22">
        <v>6</v>
      </c>
      <c r="M92" s="23">
        <v>10</v>
      </c>
      <c r="N92" s="25">
        <v>9</v>
      </c>
      <c r="O92" s="22">
        <v>20</v>
      </c>
      <c r="P92" s="24">
        <v>29</v>
      </c>
      <c r="Q92" s="21">
        <v>2</v>
      </c>
      <c r="R92" s="22">
        <v>6</v>
      </c>
      <c r="S92" s="23">
        <v>8</v>
      </c>
      <c r="T92" s="10">
        <v>4</v>
      </c>
      <c r="U92" s="11">
        <v>8</v>
      </c>
      <c r="V92" s="12">
        <v>12</v>
      </c>
      <c r="W92" s="21">
        <v>1</v>
      </c>
      <c r="X92" s="22">
        <v>9</v>
      </c>
      <c r="Y92" s="23">
        <v>10</v>
      </c>
      <c r="Z92" s="21">
        <v>7</v>
      </c>
      <c r="AA92" s="22">
        <v>6</v>
      </c>
      <c r="AB92" s="23">
        <v>13</v>
      </c>
      <c r="AC92" s="21">
        <v>6</v>
      </c>
      <c r="AD92" s="22">
        <v>6</v>
      </c>
      <c r="AE92" s="23">
        <v>12</v>
      </c>
      <c r="AF92" s="21">
        <v>0</v>
      </c>
      <c r="AG92" s="22">
        <v>6</v>
      </c>
      <c r="AH92" s="23">
        <v>6</v>
      </c>
    </row>
    <row r="93" spans="1:34" s="26" customFormat="1" ht="15" x14ac:dyDescent="0.15">
      <c r="A93" s="4">
        <v>88</v>
      </c>
      <c r="B93" s="21">
        <v>53</v>
      </c>
      <c r="C93" s="22">
        <v>106</v>
      </c>
      <c r="D93" s="23">
        <v>159</v>
      </c>
      <c r="E93" s="10">
        <v>12</v>
      </c>
      <c r="F93" s="11">
        <v>23</v>
      </c>
      <c r="G93" s="12">
        <v>35</v>
      </c>
      <c r="H93" s="21">
        <v>10</v>
      </c>
      <c r="I93" s="22">
        <v>12</v>
      </c>
      <c r="J93" s="23">
        <v>22</v>
      </c>
      <c r="K93" s="21">
        <v>5</v>
      </c>
      <c r="L93" s="22">
        <v>6</v>
      </c>
      <c r="M93" s="23">
        <v>11</v>
      </c>
      <c r="N93" s="25">
        <v>11</v>
      </c>
      <c r="O93" s="22">
        <v>22</v>
      </c>
      <c r="P93" s="24">
        <v>33</v>
      </c>
      <c r="Q93" s="21">
        <v>1</v>
      </c>
      <c r="R93" s="22">
        <v>4</v>
      </c>
      <c r="S93" s="23">
        <v>5</v>
      </c>
      <c r="T93" s="10">
        <v>3</v>
      </c>
      <c r="U93" s="11">
        <v>8</v>
      </c>
      <c r="V93" s="12">
        <v>11</v>
      </c>
      <c r="W93" s="21">
        <v>2</v>
      </c>
      <c r="X93" s="22">
        <v>6</v>
      </c>
      <c r="Y93" s="23">
        <v>8</v>
      </c>
      <c r="Z93" s="21">
        <v>4</v>
      </c>
      <c r="AA93" s="22">
        <v>10</v>
      </c>
      <c r="AB93" s="23">
        <v>14</v>
      </c>
      <c r="AC93" s="21">
        <v>3</v>
      </c>
      <c r="AD93" s="22">
        <v>14</v>
      </c>
      <c r="AE93" s="23">
        <v>17</v>
      </c>
      <c r="AF93" s="21">
        <v>2</v>
      </c>
      <c r="AG93" s="22">
        <v>1</v>
      </c>
      <c r="AH93" s="23">
        <v>3</v>
      </c>
    </row>
    <row r="94" spans="1:34" s="26" customFormat="1" ht="15" x14ac:dyDescent="0.15">
      <c r="A94" s="15">
        <v>89</v>
      </c>
      <c r="B94" s="27">
        <v>46</v>
      </c>
      <c r="C94" s="28">
        <v>90</v>
      </c>
      <c r="D94" s="29">
        <v>136</v>
      </c>
      <c r="E94" s="16">
        <v>12</v>
      </c>
      <c r="F94" s="17">
        <v>21</v>
      </c>
      <c r="G94" s="18">
        <v>33</v>
      </c>
      <c r="H94" s="27">
        <v>2</v>
      </c>
      <c r="I94" s="28">
        <v>13</v>
      </c>
      <c r="J94" s="29">
        <v>15</v>
      </c>
      <c r="K94" s="27">
        <v>3</v>
      </c>
      <c r="L94" s="28">
        <v>5</v>
      </c>
      <c r="M94" s="29">
        <v>8</v>
      </c>
      <c r="N94" s="31">
        <v>7</v>
      </c>
      <c r="O94" s="28">
        <v>15</v>
      </c>
      <c r="P94" s="30">
        <v>22</v>
      </c>
      <c r="Q94" s="27">
        <v>4</v>
      </c>
      <c r="R94" s="28">
        <v>8</v>
      </c>
      <c r="S94" s="29">
        <v>12</v>
      </c>
      <c r="T94" s="16">
        <v>7</v>
      </c>
      <c r="U94" s="17">
        <v>6</v>
      </c>
      <c r="V94" s="18">
        <v>13</v>
      </c>
      <c r="W94" s="27">
        <v>5</v>
      </c>
      <c r="X94" s="28">
        <v>5</v>
      </c>
      <c r="Y94" s="29">
        <v>10</v>
      </c>
      <c r="Z94" s="27">
        <v>5</v>
      </c>
      <c r="AA94" s="28">
        <v>6</v>
      </c>
      <c r="AB94" s="29">
        <v>11</v>
      </c>
      <c r="AC94" s="27">
        <v>1</v>
      </c>
      <c r="AD94" s="28">
        <v>9</v>
      </c>
      <c r="AE94" s="29">
        <v>10</v>
      </c>
      <c r="AF94" s="27">
        <v>0</v>
      </c>
      <c r="AG94" s="28">
        <v>2</v>
      </c>
      <c r="AH94" s="29">
        <v>2</v>
      </c>
    </row>
    <row r="95" spans="1:34" s="26" customFormat="1" ht="15" x14ac:dyDescent="0.15">
      <c r="A95" s="4">
        <v>90</v>
      </c>
      <c r="B95" s="21">
        <v>41</v>
      </c>
      <c r="C95" s="22">
        <v>117</v>
      </c>
      <c r="D95" s="23">
        <v>158</v>
      </c>
      <c r="E95" s="10">
        <v>10</v>
      </c>
      <c r="F95" s="11">
        <v>33</v>
      </c>
      <c r="G95" s="12">
        <v>43</v>
      </c>
      <c r="H95" s="21">
        <v>4</v>
      </c>
      <c r="I95" s="22">
        <v>13</v>
      </c>
      <c r="J95" s="23">
        <v>17</v>
      </c>
      <c r="K95" s="21">
        <v>1</v>
      </c>
      <c r="L95" s="22">
        <v>4</v>
      </c>
      <c r="M95" s="23">
        <v>5</v>
      </c>
      <c r="N95" s="25">
        <v>11</v>
      </c>
      <c r="O95" s="22">
        <v>14</v>
      </c>
      <c r="P95" s="24">
        <v>25</v>
      </c>
      <c r="Q95" s="21">
        <v>2</v>
      </c>
      <c r="R95" s="22">
        <v>7</v>
      </c>
      <c r="S95" s="23">
        <v>9</v>
      </c>
      <c r="T95" s="10">
        <v>3</v>
      </c>
      <c r="U95" s="11">
        <v>10</v>
      </c>
      <c r="V95" s="12">
        <v>13</v>
      </c>
      <c r="W95" s="21">
        <v>5</v>
      </c>
      <c r="X95" s="22">
        <v>7</v>
      </c>
      <c r="Y95" s="23">
        <v>12</v>
      </c>
      <c r="Z95" s="21">
        <v>2</v>
      </c>
      <c r="AA95" s="22">
        <v>9</v>
      </c>
      <c r="AB95" s="23">
        <v>11</v>
      </c>
      <c r="AC95" s="21">
        <v>2</v>
      </c>
      <c r="AD95" s="22">
        <v>14</v>
      </c>
      <c r="AE95" s="23">
        <v>16</v>
      </c>
      <c r="AF95" s="21">
        <v>1</v>
      </c>
      <c r="AG95" s="22">
        <v>6</v>
      </c>
      <c r="AH95" s="23">
        <v>7</v>
      </c>
    </row>
    <row r="96" spans="1:34" s="26" customFormat="1" ht="15" x14ac:dyDescent="0.15">
      <c r="A96" s="4">
        <v>91</v>
      </c>
      <c r="B96" s="21">
        <v>26</v>
      </c>
      <c r="C96" s="22">
        <v>87</v>
      </c>
      <c r="D96" s="23">
        <v>113</v>
      </c>
      <c r="E96" s="10">
        <v>7</v>
      </c>
      <c r="F96" s="11">
        <v>22</v>
      </c>
      <c r="G96" s="12">
        <v>29</v>
      </c>
      <c r="H96" s="21">
        <v>4</v>
      </c>
      <c r="I96" s="22">
        <v>16</v>
      </c>
      <c r="J96" s="23">
        <v>20</v>
      </c>
      <c r="K96" s="21">
        <v>2</v>
      </c>
      <c r="L96" s="22">
        <v>3</v>
      </c>
      <c r="M96" s="23">
        <v>5</v>
      </c>
      <c r="N96" s="25">
        <v>3</v>
      </c>
      <c r="O96" s="22">
        <v>17</v>
      </c>
      <c r="P96" s="24">
        <v>20</v>
      </c>
      <c r="Q96" s="21">
        <v>1</v>
      </c>
      <c r="R96" s="22">
        <v>1</v>
      </c>
      <c r="S96" s="23">
        <v>2</v>
      </c>
      <c r="T96" s="10">
        <v>2</v>
      </c>
      <c r="U96" s="11">
        <v>2</v>
      </c>
      <c r="V96" s="12">
        <v>4</v>
      </c>
      <c r="W96" s="21">
        <v>3</v>
      </c>
      <c r="X96" s="22">
        <v>4</v>
      </c>
      <c r="Y96" s="23">
        <v>7</v>
      </c>
      <c r="Z96" s="21">
        <v>1</v>
      </c>
      <c r="AA96" s="22">
        <v>8</v>
      </c>
      <c r="AB96" s="23">
        <v>9</v>
      </c>
      <c r="AC96" s="21">
        <v>3</v>
      </c>
      <c r="AD96" s="22">
        <v>13</v>
      </c>
      <c r="AE96" s="23">
        <v>16</v>
      </c>
      <c r="AF96" s="21">
        <v>0</v>
      </c>
      <c r="AG96" s="22">
        <v>1</v>
      </c>
      <c r="AH96" s="23">
        <v>1</v>
      </c>
    </row>
    <row r="97" spans="1:34" s="26" customFormat="1" ht="15" x14ac:dyDescent="0.15">
      <c r="A97" s="4">
        <v>92</v>
      </c>
      <c r="B97" s="21">
        <v>21</v>
      </c>
      <c r="C97" s="22">
        <v>106</v>
      </c>
      <c r="D97" s="23">
        <v>127</v>
      </c>
      <c r="E97" s="10">
        <v>7</v>
      </c>
      <c r="F97" s="11">
        <v>24</v>
      </c>
      <c r="G97" s="12">
        <v>31</v>
      </c>
      <c r="H97" s="21">
        <v>1</v>
      </c>
      <c r="I97" s="22">
        <v>19</v>
      </c>
      <c r="J97" s="23">
        <v>20</v>
      </c>
      <c r="K97" s="21">
        <v>0</v>
      </c>
      <c r="L97" s="22">
        <v>5</v>
      </c>
      <c r="M97" s="23">
        <v>5</v>
      </c>
      <c r="N97" s="25">
        <v>2</v>
      </c>
      <c r="O97" s="22">
        <v>19</v>
      </c>
      <c r="P97" s="24">
        <v>21</v>
      </c>
      <c r="Q97" s="21">
        <v>1</v>
      </c>
      <c r="R97" s="22">
        <v>8</v>
      </c>
      <c r="S97" s="23">
        <v>9</v>
      </c>
      <c r="T97" s="10">
        <v>3</v>
      </c>
      <c r="U97" s="11">
        <v>6</v>
      </c>
      <c r="V97" s="12">
        <v>9</v>
      </c>
      <c r="W97" s="21">
        <v>2</v>
      </c>
      <c r="X97" s="22">
        <v>5</v>
      </c>
      <c r="Y97" s="23">
        <v>7</v>
      </c>
      <c r="Z97" s="21">
        <v>3</v>
      </c>
      <c r="AA97" s="22">
        <v>7</v>
      </c>
      <c r="AB97" s="23">
        <v>10</v>
      </c>
      <c r="AC97" s="21">
        <v>1</v>
      </c>
      <c r="AD97" s="22">
        <v>13</v>
      </c>
      <c r="AE97" s="23">
        <v>14</v>
      </c>
      <c r="AF97" s="21">
        <v>1</v>
      </c>
      <c r="AG97" s="22">
        <v>0</v>
      </c>
      <c r="AH97" s="23">
        <v>1</v>
      </c>
    </row>
    <row r="98" spans="1:34" s="26" customFormat="1" ht="15" x14ac:dyDescent="0.15">
      <c r="A98" s="4">
        <v>93</v>
      </c>
      <c r="B98" s="21">
        <v>24</v>
      </c>
      <c r="C98" s="22">
        <v>85</v>
      </c>
      <c r="D98" s="23">
        <v>109</v>
      </c>
      <c r="E98" s="10">
        <v>8</v>
      </c>
      <c r="F98" s="11">
        <v>19</v>
      </c>
      <c r="G98" s="12">
        <v>27</v>
      </c>
      <c r="H98" s="21">
        <v>2</v>
      </c>
      <c r="I98" s="22">
        <v>14</v>
      </c>
      <c r="J98" s="23">
        <v>16</v>
      </c>
      <c r="K98" s="21">
        <v>0</v>
      </c>
      <c r="L98" s="22">
        <v>2</v>
      </c>
      <c r="M98" s="23">
        <v>2</v>
      </c>
      <c r="N98" s="25">
        <v>5</v>
      </c>
      <c r="O98" s="22">
        <v>11</v>
      </c>
      <c r="P98" s="24">
        <v>16</v>
      </c>
      <c r="Q98" s="21">
        <v>1</v>
      </c>
      <c r="R98" s="22">
        <v>3</v>
      </c>
      <c r="S98" s="23">
        <v>4</v>
      </c>
      <c r="T98" s="10">
        <v>1</v>
      </c>
      <c r="U98" s="11">
        <v>6</v>
      </c>
      <c r="V98" s="12">
        <v>7</v>
      </c>
      <c r="W98" s="21">
        <v>1</v>
      </c>
      <c r="X98" s="22">
        <v>6</v>
      </c>
      <c r="Y98" s="23">
        <v>7</v>
      </c>
      <c r="Z98" s="21">
        <v>2</v>
      </c>
      <c r="AA98" s="22">
        <v>7</v>
      </c>
      <c r="AB98" s="23">
        <v>9</v>
      </c>
      <c r="AC98" s="21">
        <v>2</v>
      </c>
      <c r="AD98" s="22">
        <v>15</v>
      </c>
      <c r="AE98" s="23">
        <v>17</v>
      </c>
      <c r="AF98" s="21">
        <v>2</v>
      </c>
      <c r="AG98" s="22">
        <v>2</v>
      </c>
      <c r="AH98" s="23">
        <v>4</v>
      </c>
    </row>
    <row r="99" spans="1:34" s="26" customFormat="1" ht="15" x14ac:dyDescent="0.15">
      <c r="A99" s="15">
        <v>94</v>
      </c>
      <c r="B99" s="27">
        <v>15</v>
      </c>
      <c r="C99" s="28">
        <v>67</v>
      </c>
      <c r="D99" s="29">
        <v>82</v>
      </c>
      <c r="E99" s="16">
        <v>0</v>
      </c>
      <c r="F99" s="17">
        <v>15</v>
      </c>
      <c r="G99" s="18">
        <v>15</v>
      </c>
      <c r="H99" s="27">
        <v>4</v>
      </c>
      <c r="I99" s="28">
        <v>10</v>
      </c>
      <c r="J99" s="29">
        <v>14</v>
      </c>
      <c r="K99" s="27">
        <v>0</v>
      </c>
      <c r="L99" s="28">
        <v>6</v>
      </c>
      <c r="M99" s="29">
        <v>6</v>
      </c>
      <c r="N99" s="31">
        <v>4</v>
      </c>
      <c r="O99" s="28">
        <v>12</v>
      </c>
      <c r="P99" s="30">
        <v>16</v>
      </c>
      <c r="Q99" s="27">
        <v>0</v>
      </c>
      <c r="R99" s="28">
        <v>6</v>
      </c>
      <c r="S99" s="29">
        <v>6</v>
      </c>
      <c r="T99" s="16">
        <v>4</v>
      </c>
      <c r="U99" s="17">
        <v>1</v>
      </c>
      <c r="V99" s="18">
        <v>5</v>
      </c>
      <c r="W99" s="27">
        <v>0</v>
      </c>
      <c r="X99" s="28">
        <v>1</v>
      </c>
      <c r="Y99" s="29">
        <v>1</v>
      </c>
      <c r="Z99" s="27">
        <v>0</v>
      </c>
      <c r="AA99" s="28">
        <v>5</v>
      </c>
      <c r="AB99" s="29">
        <v>5</v>
      </c>
      <c r="AC99" s="27">
        <v>3</v>
      </c>
      <c r="AD99" s="28">
        <v>8</v>
      </c>
      <c r="AE99" s="29">
        <v>11</v>
      </c>
      <c r="AF99" s="27">
        <v>0</v>
      </c>
      <c r="AG99" s="28">
        <v>3</v>
      </c>
      <c r="AH99" s="29">
        <v>3</v>
      </c>
    </row>
    <row r="100" spans="1:34" s="26" customFormat="1" ht="15" x14ac:dyDescent="0.15">
      <c r="A100" s="4">
        <v>95</v>
      </c>
      <c r="B100" s="21">
        <v>12</v>
      </c>
      <c r="C100" s="22">
        <v>60</v>
      </c>
      <c r="D100" s="23">
        <v>72</v>
      </c>
      <c r="E100" s="10">
        <v>3</v>
      </c>
      <c r="F100" s="11">
        <v>13</v>
      </c>
      <c r="G100" s="12">
        <v>16</v>
      </c>
      <c r="H100" s="21">
        <v>1</v>
      </c>
      <c r="I100" s="22">
        <v>9</v>
      </c>
      <c r="J100" s="23">
        <v>10</v>
      </c>
      <c r="K100" s="21">
        <v>1</v>
      </c>
      <c r="L100" s="22">
        <v>3</v>
      </c>
      <c r="M100" s="23">
        <v>4</v>
      </c>
      <c r="N100" s="25">
        <v>3</v>
      </c>
      <c r="O100" s="22">
        <v>16</v>
      </c>
      <c r="P100" s="24">
        <v>19</v>
      </c>
      <c r="Q100" s="21">
        <v>1</v>
      </c>
      <c r="R100" s="22">
        <v>1</v>
      </c>
      <c r="S100" s="23">
        <v>2</v>
      </c>
      <c r="T100" s="10">
        <v>0</v>
      </c>
      <c r="U100" s="11">
        <v>5</v>
      </c>
      <c r="V100" s="12">
        <v>5</v>
      </c>
      <c r="W100" s="21">
        <v>1</v>
      </c>
      <c r="X100" s="22">
        <v>5</v>
      </c>
      <c r="Y100" s="23">
        <v>6</v>
      </c>
      <c r="Z100" s="21">
        <v>1</v>
      </c>
      <c r="AA100" s="22">
        <v>1</v>
      </c>
      <c r="AB100" s="23">
        <v>2</v>
      </c>
      <c r="AC100" s="21">
        <v>1</v>
      </c>
      <c r="AD100" s="22">
        <v>5</v>
      </c>
      <c r="AE100" s="23">
        <v>6</v>
      </c>
      <c r="AF100" s="21">
        <v>0</v>
      </c>
      <c r="AG100" s="22">
        <v>2</v>
      </c>
      <c r="AH100" s="23">
        <v>2</v>
      </c>
    </row>
    <row r="101" spans="1:34" s="26" customFormat="1" ht="15" x14ac:dyDescent="0.15">
      <c r="A101" s="4">
        <v>96</v>
      </c>
      <c r="B101" s="21">
        <v>4</v>
      </c>
      <c r="C101" s="22">
        <v>40</v>
      </c>
      <c r="D101" s="23">
        <v>44</v>
      </c>
      <c r="E101" s="10">
        <v>1</v>
      </c>
      <c r="F101" s="11">
        <v>7</v>
      </c>
      <c r="G101" s="12">
        <v>8</v>
      </c>
      <c r="H101" s="21">
        <v>0</v>
      </c>
      <c r="I101" s="22">
        <v>7</v>
      </c>
      <c r="J101" s="23">
        <v>7</v>
      </c>
      <c r="K101" s="21">
        <v>0</v>
      </c>
      <c r="L101" s="22">
        <v>3</v>
      </c>
      <c r="M101" s="23">
        <v>3</v>
      </c>
      <c r="N101" s="25">
        <v>0</v>
      </c>
      <c r="O101" s="22">
        <v>4</v>
      </c>
      <c r="P101" s="24">
        <v>4</v>
      </c>
      <c r="Q101" s="21">
        <v>1</v>
      </c>
      <c r="R101" s="22">
        <v>4</v>
      </c>
      <c r="S101" s="23">
        <v>5</v>
      </c>
      <c r="T101" s="10">
        <v>1</v>
      </c>
      <c r="U101" s="11">
        <v>2</v>
      </c>
      <c r="V101" s="12">
        <v>3</v>
      </c>
      <c r="W101" s="21">
        <v>0</v>
      </c>
      <c r="X101" s="22">
        <v>1</v>
      </c>
      <c r="Y101" s="23">
        <v>1</v>
      </c>
      <c r="Z101" s="21">
        <v>0</v>
      </c>
      <c r="AA101" s="22">
        <v>1</v>
      </c>
      <c r="AB101" s="23">
        <v>1</v>
      </c>
      <c r="AC101" s="21">
        <v>1</v>
      </c>
      <c r="AD101" s="22">
        <v>9</v>
      </c>
      <c r="AE101" s="23">
        <v>10</v>
      </c>
      <c r="AF101" s="21">
        <v>0</v>
      </c>
      <c r="AG101" s="22">
        <v>2</v>
      </c>
      <c r="AH101" s="23">
        <v>2</v>
      </c>
    </row>
    <row r="102" spans="1:34" s="26" customFormat="1" ht="15" x14ac:dyDescent="0.25">
      <c r="A102" s="4">
        <v>97</v>
      </c>
      <c r="B102" s="21">
        <v>6</v>
      </c>
      <c r="C102" s="22">
        <v>43</v>
      </c>
      <c r="D102" s="23">
        <v>49</v>
      </c>
      <c r="E102" s="10">
        <v>1</v>
      </c>
      <c r="F102" s="11">
        <v>8</v>
      </c>
      <c r="G102" s="12">
        <v>9</v>
      </c>
      <c r="H102" s="32">
        <v>0</v>
      </c>
      <c r="I102" s="33">
        <v>11</v>
      </c>
      <c r="J102" s="34">
        <v>11</v>
      </c>
      <c r="K102" s="21">
        <v>1</v>
      </c>
      <c r="L102" s="22">
        <v>1</v>
      </c>
      <c r="M102" s="23">
        <v>2</v>
      </c>
      <c r="N102" s="25">
        <v>1</v>
      </c>
      <c r="O102" s="22">
        <v>8</v>
      </c>
      <c r="P102" s="24">
        <v>9</v>
      </c>
      <c r="Q102" s="21">
        <v>1</v>
      </c>
      <c r="R102" s="22">
        <v>1</v>
      </c>
      <c r="S102" s="23">
        <v>2</v>
      </c>
      <c r="T102" s="10">
        <v>0</v>
      </c>
      <c r="U102" s="11">
        <v>3</v>
      </c>
      <c r="V102" s="12">
        <v>3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1</v>
      </c>
      <c r="AD102" s="22">
        <v>8</v>
      </c>
      <c r="AE102" s="23">
        <v>9</v>
      </c>
      <c r="AF102" s="21">
        <v>0</v>
      </c>
      <c r="AG102" s="22">
        <v>2</v>
      </c>
      <c r="AH102" s="23">
        <v>2</v>
      </c>
    </row>
    <row r="103" spans="1:34" s="26" customFormat="1" ht="15" x14ac:dyDescent="0.25">
      <c r="A103" s="4">
        <v>98</v>
      </c>
      <c r="B103" s="21">
        <v>2</v>
      </c>
      <c r="C103" s="22">
        <v>22</v>
      </c>
      <c r="D103" s="23">
        <v>24</v>
      </c>
      <c r="E103" s="10">
        <v>1</v>
      </c>
      <c r="F103" s="11">
        <v>2</v>
      </c>
      <c r="G103" s="12">
        <v>3</v>
      </c>
      <c r="H103" s="32">
        <v>0</v>
      </c>
      <c r="I103" s="33">
        <v>4</v>
      </c>
      <c r="J103" s="34">
        <v>4</v>
      </c>
      <c r="K103" s="21">
        <v>0</v>
      </c>
      <c r="L103" s="22">
        <v>3</v>
      </c>
      <c r="M103" s="23">
        <v>3</v>
      </c>
      <c r="N103" s="25">
        <v>0</v>
      </c>
      <c r="O103" s="22">
        <v>4</v>
      </c>
      <c r="P103" s="24">
        <v>4</v>
      </c>
      <c r="Q103" s="21">
        <v>0</v>
      </c>
      <c r="R103" s="22">
        <v>2</v>
      </c>
      <c r="S103" s="23">
        <v>2</v>
      </c>
      <c r="T103" s="10">
        <v>1</v>
      </c>
      <c r="U103" s="11">
        <v>1</v>
      </c>
      <c r="V103" s="12">
        <v>2</v>
      </c>
      <c r="W103" s="21">
        <v>0</v>
      </c>
      <c r="X103" s="22">
        <v>1</v>
      </c>
      <c r="Y103" s="23">
        <v>1</v>
      </c>
      <c r="Z103" s="21">
        <v>0</v>
      </c>
      <c r="AA103" s="22">
        <v>1</v>
      </c>
      <c r="AB103" s="23">
        <v>1</v>
      </c>
      <c r="AC103" s="21">
        <v>0</v>
      </c>
      <c r="AD103" s="22">
        <v>4</v>
      </c>
      <c r="AE103" s="23">
        <v>4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3</v>
      </c>
      <c r="C104" s="28">
        <v>21</v>
      </c>
      <c r="D104" s="29">
        <v>24</v>
      </c>
      <c r="E104" s="16">
        <v>0</v>
      </c>
      <c r="F104" s="17">
        <v>5</v>
      </c>
      <c r="G104" s="18">
        <v>5</v>
      </c>
      <c r="H104" s="35">
        <v>1</v>
      </c>
      <c r="I104" s="36">
        <v>3</v>
      </c>
      <c r="J104" s="37">
        <v>4</v>
      </c>
      <c r="K104" s="27">
        <v>0</v>
      </c>
      <c r="L104" s="28">
        <v>1</v>
      </c>
      <c r="M104" s="29">
        <v>1</v>
      </c>
      <c r="N104" s="31">
        <v>0</v>
      </c>
      <c r="O104" s="28">
        <v>4</v>
      </c>
      <c r="P104" s="29">
        <v>4</v>
      </c>
      <c r="Q104" s="27">
        <v>1</v>
      </c>
      <c r="R104" s="28">
        <v>3</v>
      </c>
      <c r="S104" s="29">
        <v>4</v>
      </c>
      <c r="T104" s="16">
        <v>0</v>
      </c>
      <c r="U104" s="17">
        <v>3</v>
      </c>
      <c r="V104" s="18">
        <v>3</v>
      </c>
      <c r="W104" s="27">
        <v>0</v>
      </c>
      <c r="X104" s="28">
        <v>0</v>
      </c>
      <c r="Y104" s="29">
        <v>0</v>
      </c>
      <c r="Z104" s="27">
        <v>0</v>
      </c>
      <c r="AA104" s="28">
        <v>1</v>
      </c>
      <c r="AB104" s="29">
        <v>1</v>
      </c>
      <c r="AC104" s="27">
        <v>1</v>
      </c>
      <c r="AD104" s="28">
        <v>1</v>
      </c>
      <c r="AE104" s="29">
        <v>2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4</v>
      </c>
      <c r="C105" s="22">
        <v>36</v>
      </c>
      <c r="D105" s="23">
        <v>40</v>
      </c>
      <c r="E105" s="113">
        <v>2</v>
      </c>
      <c r="F105" s="114">
        <v>4</v>
      </c>
      <c r="G105" s="114">
        <v>6</v>
      </c>
      <c r="H105" s="113">
        <v>0</v>
      </c>
      <c r="I105" s="115">
        <v>10</v>
      </c>
      <c r="J105" s="116">
        <v>10</v>
      </c>
      <c r="K105" s="21">
        <v>0</v>
      </c>
      <c r="L105" s="22">
        <v>0</v>
      </c>
      <c r="M105" s="23">
        <v>0</v>
      </c>
      <c r="N105" s="21">
        <v>0</v>
      </c>
      <c r="O105" s="22">
        <v>5</v>
      </c>
      <c r="P105" s="24">
        <v>5</v>
      </c>
      <c r="Q105" s="21">
        <v>2</v>
      </c>
      <c r="R105" s="22">
        <v>1</v>
      </c>
      <c r="S105" s="23">
        <v>3</v>
      </c>
      <c r="T105" s="21">
        <v>0</v>
      </c>
      <c r="U105" s="22">
        <v>4</v>
      </c>
      <c r="V105" s="23">
        <v>4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0</v>
      </c>
      <c r="AD105" s="22">
        <v>9</v>
      </c>
      <c r="AE105" s="23">
        <v>9</v>
      </c>
      <c r="AF105" s="21">
        <v>0</v>
      </c>
      <c r="AG105" s="22">
        <v>3</v>
      </c>
      <c r="AH105" s="23">
        <v>3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10517</v>
      </c>
      <c r="C106" s="40">
        <f t="shared" si="0"/>
        <v>11209</v>
      </c>
      <c r="D106" s="41">
        <f t="shared" si="0"/>
        <v>21726</v>
      </c>
      <c r="E106" s="39">
        <f t="shared" si="0"/>
        <v>2722</v>
      </c>
      <c r="F106" s="40">
        <f t="shared" si="0"/>
        <v>2920</v>
      </c>
      <c r="G106" s="41">
        <f t="shared" si="0"/>
        <v>5642</v>
      </c>
      <c r="H106" s="39">
        <f t="shared" si="0"/>
        <v>1314</v>
      </c>
      <c r="I106" s="40">
        <f t="shared" si="0"/>
        <v>1448</v>
      </c>
      <c r="J106" s="41">
        <f t="shared" si="0"/>
        <v>2762</v>
      </c>
      <c r="K106" s="39">
        <f t="shared" si="0"/>
        <v>737</v>
      </c>
      <c r="L106" s="40">
        <f t="shared" si="0"/>
        <v>793</v>
      </c>
      <c r="M106" s="41">
        <f t="shared" si="0"/>
        <v>1530</v>
      </c>
      <c r="N106" s="39">
        <f t="shared" si="0"/>
        <v>1990</v>
      </c>
      <c r="O106" s="40">
        <f t="shared" si="0"/>
        <v>2084</v>
      </c>
      <c r="P106" s="41">
        <f t="shared" si="0"/>
        <v>4074</v>
      </c>
      <c r="Q106" s="39">
        <f t="shared" si="0"/>
        <v>535</v>
      </c>
      <c r="R106" s="40">
        <f t="shared" si="0"/>
        <v>568</v>
      </c>
      <c r="S106" s="41">
        <f t="shared" si="0"/>
        <v>1103</v>
      </c>
      <c r="T106" s="39">
        <f t="shared" si="0"/>
        <v>812</v>
      </c>
      <c r="U106" s="40">
        <f t="shared" si="0"/>
        <v>801</v>
      </c>
      <c r="V106" s="41">
        <f t="shared" si="0"/>
        <v>1613</v>
      </c>
      <c r="W106" s="39">
        <f t="shared" si="0"/>
        <v>1080</v>
      </c>
      <c r="X106" s="40">
        <f t="shared" si="0"/>
        <v>1096</v>
      </c>
      <c r="Y106" s="41">
        <f t="shared" si="0"/>
        <v>2176</v>
      </c>
      <c r="Z106" s="39">
        <f t="shared" si="0"/>
        <v>648</v>
      </c>
      <c r="AA106" s="40">
        <f t="shared" si="0"/>
        <v>666</v>
      </c>
      <c r="AB106" s="41">
        <f t="shared" si="0"/>
        <v>1314</v>
      </c>
      <c r="AC106" s="39">
        <f t="shared" si="0"/>
        <v>440</v>
      </c>
      <c r="AD106" s="40">
        <f t="shared" si="0"/>
        <v>569</v>
      </c>
      <c r="AE106" s="41">
        <f t="shared" si="0"/>
        <v>1009</v>
      </c>
      <c r="AF106" s="39">
        <f t="shared" si="0"/>
        <v>239</v>
      </c>
      <c r="AG106" s="40">
        <f t="shared" si="0"/>
        <v>264</v>
      </c>
      <c r="AH106" s="41">
        <f t="shared" si="0"/>
        <v>503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896</v>
      </c>
      <c r="C109" s="83">
        <f t="shared" si="1"/>
        <v>874</v>
      </c>
      <c r="D109" s="84">
        <f t="shared" si="1"/>
        <v>1770</v>
      </c>
      <c r="E109" s="92">
        <f t="shared" si="1"/>
        <v>258</v>
      </c>
      <c r="F109" s="83">
        <f t="shared" si="1"/>
        <v>253</v>
      </c>
      <c r="G109" s="89">
        <f t="shared" si="1"/>
        <v>511</v>
      </c>
      <c r="H109" s="95">
        <f t="shared" si="1"/>
        <v>118</v>
      </c>
      <c r="I109" s="83">
        <f t="shared" si="1"/>
        <v>131</v>
      </c>
      <c r="J109" s="84">
        <f t="shared" si="1"/>
        <v>249</v>
      </c>
      <c r="K109" s="92">
        <f t="shared" si="1"/>
        <v>42</v>
      </c>
      <c r="L109" s="83">
        <f t="shared" si="1"/>
        <v>50</v>
      </c>
      <c r="M109" s="89">
        <f t="shared" si="1"/>
        <v>92</v>
      </c>
      <c r="N109" s="95">
        <f t="shared" si="1"/>
        <v>156</v>
      </c>
      <c r="O109" s="83">
        <f t="shared" si="1"/>
        <v>166</v>
      </c>
      <c r="P109" s="84">
        <f t="shared" si="1"/>
        <v>322</v>
      </c>
      <c r="Q109" s="92">
        <f t="shared" si="1"/>
        <v>57</v>
      </c>
      <c r="R109" s="83">
        <f t="shared" si="1"/>
        <v>44</v>
      </c>
      <c r="S109" s="89">
        <f t="shared" si="1"/>
        <v>101</v>
      </c>
      <c r="T109" s="95">
        <f t="shared" si="1"/>
        <v>54</v>
      </c>
      <c r="U109" s="83">
        <f t="shared" si="1"/>
        <v>50</v>
      </c>
      <c r="V109" s="84">
        <f t="shared" si="1"/>
        <v>104</v>
      </c>
      <c r="W109" s="92">
        <f t="shared" si="1"/>
        <v>125</v>
      </c>
      <c r="X109" s="83">
        <f t="shared" si="1"/>
        <v>100</v>
      </c>
      <c r="Y109" s="89">
        <f t="shared" si="1"/>
        <v>225</v>
      </c>
      <c r="Z109" s="95">
        <f t="shared" si="1"/>
        <v>48</v>
      </c>
      <c r="AA109" s="83">
        <f t="shared" si="1"/>
        <v>43</v>
      </c>
      <c r="AB109" s="84">
        <f t="shared" si="1"/>
        <v>91</v>
      </c>
      <c r="AC109" s="92">
        <f t="shared" si="1"/>
        <v>26</v>
      </c>
      <c r="AD109" s="83">
        <f t="shared" si="1"/>
        <v>27</v>
      </c>
      <c r="AE109" s="89">
        <f t="shared" si="1"/>
        <v>53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6067</v>
      </c>
      <c r="C110" s="85">
        <f t="shared" si="2"/>
        <v>5462</v>
      </c>
      <c r="D110" s="86">
        <f t="shared" si="2"/>
        <v>11529</v>
      </c>
      <c r="E110" s="93">
        <f t="shared" si="2"/>
        <v>1602</v>
      </c>
      <c r="F110" s="85">
        <f t="shared" si="2"/>
        <v>1419</v>
      </c>
      <c r="G110" s="90">
        <f t="shared" si="2"/>
        <v>3021</v>
      </c>
      <c r="H110" s="96">
        <f t="shared" si="2"/>
        <v>777</v>
      </c>
      <c r="I110" s="85">
        <f t="shared" si="2"/>
        <v>673</v>
      </c>
      <c r="J110" s="86">
        <f t="shared" si="2"/>
        <v>1450</v>
      </c>
      <c r="K110" s="93">
        <f t="shared" si="2"/>
        <v>431</v>
      </c>
      <c r="L110" s="85">
        <f t="shared" si="2"/>
        <v>408</v>
      </c>
      <c r="M110" s="90">
        <f t="shared" si="2"/>
        <v>839</v>
      </c>
      <c r="N110" s="96">
        <f t="shared" si="2"/>
        <v>1162</v>
      </c>
      <c r="O110" s="85">
        <f t="shared" si="2"/>
        <v>1012</v>
      </c>
      <c r="P110" s="86">
        <f t="shared" si="2"/>
        <v>2174</v>
      </c>
      <c r="Q110" s="93">
        <f t="shared" si="2"/>
        <v>278</v>
      </c>
      <c r="R110" s="85">
        <f t="shared" si="2"/>
        <v>261</v>
      </c>
      <c r="S110" s="90">
        <f t="shared" si="2"/>
        <v>539</v>
      </c>
      <c r="T110" s="96">
        <f t="shared" si="2"/>
        <v>477</v>
      </c>
      <c r="U110" s="85">
        <f t="shared" si="2"/>
        <v>407</v>
      </c>
      <c r="V110" s="86">
        <f t="shared" si="2"/>
        <v>884</v>
      </c>
      <c r="W110" s="93">
        <f t="shared" si="2"/>
        <v>654</v>
      </c>
      <c r="X110" s="85">
        <f t="shared" si="2"/>
        <v>643</v>
      </c>
      <c r="Y110" s="90">
        <f t="shared" si="2"/>
        <v>1297</v>
      </c>
      <c r="Z110" s="96">
        <f t="shared" si="2"/>
        <v>358</v>
      </c>
      <c r="AA110" s="85">
        <f t="shared" si="2"/>
        <v>319</v>
      </c>
      <c r="AB110" s="86">
        <f t="shared" si="2"/>
        <v>677</v>
      </c>
      <c r="AC110" s="93">
        <f t="shared" si="2"/>
        <v>199</v>
      </c>
      <c r="AD110" s="85">
        <f t="shared" si="2"/>
        <v>204</v>
      </c>
      <c r="AE110" s="90">
        <f t="shared" si="2"/>
        <v>403</v>
      </c>
      <c r="AF110" s="96">
        <f t="shared" si="2"/>
        <v>129</v>
      </c>
      <c r="AG110" s="85">
        <f t="shared" si="2"/>
        <v>116</v>
      </c>
      <c r="AH110" s="86">
        <f t="shared" si="2"/>
        <v>245</v>
      </c>
    </row>
    <row r="111" spans="1:34" ht="15" x14ac:dyDescent="0.25">
      <c r="A111" s="100" t="s">
        <v>43</v>
      </c>
      <c r="B111" s="97">
        <f>SUM(B70:B105)</f>
        <v>3554</v>
      </c>
      <c r="C111" s="87">
        <f t="shared" ref="C111:AH111" si="3">SUM(C70:C105)</f>
        <v>4873</v>
      </c>
      <c r="D111" s="88">
        <f t="shared" si="3"/>
        <v>8427</v>
      </c>
      <c r="E111" s="94">
        <f t="shared" si="3"/>
        <v>862</v>
      </c>
      <c r="F111" s="87">
        <f t="shared" si="3"/>
        <v>1248</v>
      </c>
      <c r="G111" s="91">
        <f t="shared" si="3"/>
        <v>2110</v>
      </c>
      <c r="H111" s="97">
        <f t="shared" si="3"/>
        <v>419</v>
      </c>
      <c r="I111" s="87">
        <f t="shared" si="3"/>
        <v>644</v>
      </c>
      <c r="J111" s="88">
        <f t="shared" si="3"/>
        <v>1063</v>
      </c>
      <c r="K111" s="94">
        <f t="shared" si="3"/>
        <v>264</v>
      </c>
      <c r="L111" s="87">
        <f t="shared" si="3"/>
        <v>335</v>
      </c>
      <c r="M111" s="91">
        <f t="shared" si="3"/>
        <v>599</v>
      </c>
      <c r="N111" s="97">
        <f>SUM(N70:N105)</f>
        <v>672</v>
      </c>
      <c r="O111" s="87">
        <f t="shared" si="3"/>
        <v>906</v>
      </c>
      <c r="P111" s="88">
        <f t="shared" si="3"/>
        <v>1578</v>
      </c>
      <c r="Q111" s="94">
        <f t="shared" si="3"/>
        <v>200</v>
      </c>
      <c r="R111" s="87">
        <f t="shared" si="3"/>
        <v>263</v>
      </c>
      <c r="S111" s="91">
        <f t="shared" si="3"/>
        <v>463</v>
      </c>
      <c r="T111" s="97">
        <f t="shared" si="3"/>
        <v>281</v>
      </c>
      <c r="U111" s="87">
        <f t="shared" si="3"/>
        <v>344</v>
      </c>
      <c r="V111" s="88">
        <f t="shared" si="3"/>
        <v>625</v>
      </c>
      <c r="W111" s="94">
        <f t="shared" si="3"/>
        <v>301</v>
      </c>
      <c r="X111" s="87">
        <f t="shared" si="3"/>
        <v>353</v>
      </c>
      <c r="Y111" s="91">
        <f t="shared" si="3"/>
        <v>654</v>
      </c>
      <c r="Z111" s="97">
        <f t="shared" si="3"/>
        <v>242</v>
      </c>
      <c r="AA111" s="87">
        <f t="shared" si="3"/>
        <v>304</v>
      </c>
      <c r="AB111" s="88">
        <f t="shared" si="3"/>
        <v>546</v>
      </c>
      <c r="AC111" s="94">
        <f t="shared" si="3"/>
        <v>215</v>
      </c>
      <c r="AD111" s="87">
        <f t="shared" si="3"/>
        <v>338</v>
      </c>
      <c r="AE111" s="91">
        <f t="shared" si="3"/>
        <v>553</v>
      </c>
      <c r="AF111" s="97">
        <f t="shared" si="3"/>
        <v>98</v>
      </c>
      <c r="AG111" s="87">
        <f t="shared" si="3"/>
        <v>138</v>
      </c>
      <c r="AH111" s="88">
        <f t="shared" si="3"/>
        <v>236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61</v>
      </c>
      <c r="AH1" s="82" t="s">
        <v>41</v>
      </c>
    </row>
    <row r="2" spans="1:34" ht="9" customHeight="1" x14ac:dyDescent="0.15"/>
    <row r="3" spans="1:34" ht="17.25" customHeight="1" x14ac:dyDescent="0.15">
      <c r="A3" s="132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32" t="s">
        <v>12</v>
      </c>
      <c r="B4" s="167" t="s">
        <v>13</v>
      </c>
      <c r="C4" s="158" t="s">
        <v>14</v>
      </c>
      <c r="D4" s="160" t="s">
        <v>51</v>
      </c>
      <c r="E4" s="133" t="s">
        <v>13</v>
      </c>
      <c r="F4" s="134" t="s">
        <v>14</v>
      </c>
      <c r="G4" s="135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35</v>
      </c>
      <c r="C5" s="6">
        <v>39</v>
      </c>
      <c r="D5" s="7">
        <v>74</v>
      </c>
      <c r="E5" s="5">
        <v>10</v>
      </c>
      <c r="F5" s="6">
        <v>12</v>
      </c>
      <c r="G5" s="7">
        <v>22</v>
      </c>
      <c r="H5" s="5">
        <v>2</v>
      </c>
      <c r="I5" s="6">
        <v>4</v>
      </c>
      <c r="J5" s="8">
        <v>6</v>
      </c>
      <c r="K5" s="5">
        <v>1</v>
      </c>
      <c r="L5" s="6">
        <v>2</v>
      </c>
      <c r="M5" s="7">
        <v>3</v>
      </c>
      <c r="N5" s="9">
        <v>10</v>
      </c>
      <c r="O5" s="6">
        <v>6</v>
      </c>
      <c r="P5" s="8">
        <v>16</v>
      </c>
      <c r="Q5" s="5">
        <v>1</v>
      </c>
      <c r="R5" s="6">
        <v>1</v>
      </c>
      <c r="S5" s="7">
        <v>2</v>
      </c>
      <c r="T5" s="5">
        <v>0</v>
      </c>
      <c r="U5" s="6">
        <v>3</v>
      </c>
      <c r="V5" s="7">
        <v>3</v>
      </c>
      <c r="W5" s="5">
        <v>8</v>
      </c>
      <c r="X5" s="6">
        <v>9</v>
      </c>
      <c r="Y5" s="7">
        <v>17</v>
      </c>
      <c r="Z5" s="5">
        <v>1</v>
      </c>
      <c r="AA5" s="6">
        <v>1</v>
      </c>
      <c r="AB5" s="7">
        <v>2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42</v>
      </c>
      <c r="C6" s="11">
        <v>37</v>
      </c>
      <c r="D6" s="12">
        <v>79</v>
      </c>
      <c r="E6" s="10">
        <v>10</v>
      </c>
      <c r="F6" s="11">
        <v>10</v>
      </c>
      <c r="G6" s="12">
        <v>20</v>
      </c>
      <c r="H6" s="10">
        <v>4</v>
      </c>
      <c r="I6" s="11">
        <v>7</v>
      </c>
      <c r="J6" s="13">
        <v>11</v>
      </c>
      <c r="K6" s="10">
        <v>4</v>
      </c>
      <c r="L6" s="11">
        <v>2</v>
      </c>
      <c r="M6" s="12">
        <v>6</v>
      </c>
      <c r="N6" s="14">
        <v>12</v>
      </c>
      <c r="O6" s="11">
        <v>9</v>
      </c>
      <c r="P6" s="13">
        <v>21</v>
      </c>
      <c r="Q6" s="10">
        <v>1</v>
      </c>
      <c r="R6" s="11">
        <v>3</v>
      </c>
      <c r="S6" s="12">
        <v>4</v>
      </c>
      <c r="T6" s="10">
        <v>2</v>
      </c>
      <c r="U6" s="11">
        <v>2</v>
      </c>
      <c r="V6" s="12">
        <v>4</v>
      </c>
      <c r="W6" s="10">
        <v>5</v>
      </c>
      <c r="X6" s="11">
        <v>3</v>
      </c>
      <c r="Y6" s="12">
        <v>8</v>
      </c>
      <c r="Z6" s="10">
        <v>3</v>
      </c>
      <c r="AA6" s="11">
        <v>0</v>
      </c>
      <c r="AB6" s="12">
        <v>3</v>
      </c>
      <c r="AC6" s="14">
        <v>0</v>
      </c>
      <c r="AD6" s="11">
        <v>0</v>
      </c>
      <c r="AE6" s="13">
        <v>0</v>
      </c>
      <c r="AF6" s="10">
        <v>1</v>
      </c>
      <c r="AG6" s="11">
        <v>1</v>
      </c>
      <c r="AH6" s="12">
        <v>2</v>
      </c>
    </row>
    <row r="7" spans="1:34" ht="15" x14ac:dyDescent="0.15">
      <c r="A7" s="4">
        <v>2</v>
      </c>
      <c r="B7" s="10">
        <v>29</v>
      </c>
      <c r="C7" s="11">
        <v>33</v>
      </c>
      <c r="D7" s="12">
        <v>62</v>
      </c>
      <c r="E7" s="10">
        <v>7</v>
      </c>
      <c r="F7" s="11">
        <v>10</v>
      </c>
      <c r="G7" s="12">
        <v>17</v>
      </c>
      <c r="H7" s="10">
        <v>4</v>
      </c>
      <c r="I7" s="11">
        <v>10</v>
      </c>
      <c r="J7" s="13">
        <v>14</v>
      </c>
      <c r="K7" s="10">
        <v>1</v>
      </c>
      <c r="L7" s="11">
        <v>1</v>
      </c>
      <c r="M7" s="12">
        <v>2</v>
      </c>
      <c r="N7" s="14">
        <v>8</v>
      </c>
      <c r="O7" s="11">
        <v>2</v>
      </c>
      <c r="P7" s="13">
        <v>10</v>
      </c>
      <c r="Q7" s="10">
        <v>0</v>
      </c>
      <c r="R7" s="11">
        <v>1</v>
      </c>
      <c r="S7" s="12">
        <v>1</v>
      </c>
      <c r="T7" s="10">
        <v>1</v>
      </c>
      <c r="U7" s="11">
        <v>1</v>
      </c>
      <c r="V7" s="12">
        <v>2</v>
      </c>
      <c r="W7" s="10">
        <v>5</v>
      </c>
      <c r="X7" s="11">
        <v>4</v>
      </c>
      <c r="Y7" s="12">
        <v>9</v>
      </c>
      <c r="Z7" s="10">
        <v>0</v>
      </c>
      <c r="AA7" s="11">
        <v>2</v>
      </c>
      <c r="AB7" s="12">
        <v>2</v>
      </c>
      <c r="AC7" s="14">
        <v>2</v>
      </c>
      <c r="AD7" s="11">
        <v>2</v>
      </c>
      <c r="AE7" s="13">
        <v>4</v>
      </c>
      <c r="AF7" s="10">
        <v>1</v>
      </c>
      <c r="AG7" s="11">
        <v>0</v>
      </c>
      <c r="AH7" s="12">
        <v>1</v>
      </c>
    </row>
    <row r="8" spans="1:34" ht="15" x14ac:dyDescent="0.15">
      <c r="A8" s="4">
        <v>3</v>
      </c>
      <c r="B8" s="10">
        <v>52</v>
      </c>
      <c r="C8" s="11">
        <v>38</v>
      </c>
      <c r="D8" s="12">
        <v>90</v>
      </c>
      <c r="E8" s="10">
        <v>13</v>
      </c>
      <c r="F8" s="11">
        <v>13</v>
      </c>
      <c r="G8" s="12">
        <v>26</v>
      </c>
      <c r="H8" s="10">
        <v>12</v>
      </c>
      <c r="I8" s="11">
        <v>4</v>
      </c>
      <c r="J8" s="13">
        <v>16</v>
      </c>
      <c r="K8" s="10">
        <v>5</v>
      </c>
      <c r="L8" s="11">
        <v>1</v>
      </c>
      <c r="M8" s="12">
        <v>6</v>
      </c>
      <c r="N8" s="14">
        <v>8</v>
      </c>
      <c r="O8" s="11">
        <v>5</v>
      </c>
      <c r="P8" s="13">
        <v>13</v>
      </c>
      <c r="Q8" s="10">
        <v>2</v>
      </c>
      <c r="R8" s="11">
        <v>2</v>
      </c>
      <c r="S8" s="12">
        <v>4</v>
      </c>
      <c r="T8" s="10">
        <v>2</v>
      </c>
      <c r="U8" s="11">
        <v>2</v>
      </c>
      <c r="V8" s="12">
        <v>4</v>
      </c>
      <c r="W8" s="10">
        <v>6</v>
      </c>
      <c r="X8" s="11">
        <v>5</v>
      </c>
      <c r="Y8" s="12">
        <v>11</v>
      </c>
      <c r="Z8" s="10">
        <v>2</v>
      </c>
      <c r="AA8" s="11">
        <v>4</v>
      </c>
      <c r="AB8" s="12">
        <v>6</v>
      </c>
      <c r="AC8" s="14">
        <v>2</v>
      </c>
      <c r="AD8" s="11">
        <v>2</v>
      </c>
      <c r="AE8" s="13">
        <v>4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40</v>
      </c>
      <c r="C9" s="17">
        <v>62</v>
      </c>
      <c r="D9" s="18">
        <v>102</v>
      </c>
      <c r="E9" s="16">
        <v>11</v>
      </c>
      <c r="F9" s="17">
        <v>18</v>
      </c>
      <c r="G9" s="18">
        <v>29</v>
      </c>
      <c r="H9" s="16">
        <v>11</v>
      </c>
      <c r="I9" s="17">
        <v>11</v>
      </c>
      <c r="J9" s="19">
        <v>22</v>
      </c>
      <c r="K9" s="16">
        <v>1</v>
      </c>
      <c r="L9" s="17">
        <v>6</v>
      </c>
      <c r="M9" s="18">
        <v>7</v>
      </c>
      <c r="N9" s="20">
        <v>4</v>
      </c>
      <c r="O9" s="17">
        <v>10</v>
      </c>
      <c r="P9" s="19">
        <v>14</v>
      </c>
      <c r="Q9" s="16">
        <v>1</v>
      </c>
      <c r="R9" s="17">
        <v>1</v>
      </c>
      <c r="S9" s="18">
        <v>2</v>
      </c>
      <c r="T9" s="16">
        <v>2</v>
      </c>
      <c r="U9" s="17">
        <v>3</v>
      </c>
      <c r="V9" s="18">
        <v>5</v>
      </c>
      <c r="W9" s="16">
        <v>5</v>
      </c>
      <c r="X9" s="17">
        <v>7</v>
      </c>
      <c r="Y9" s="18">
        <v>12</v>
      </c>
      <c r="Z9" s="16">
        <v>3</v>
      </c>
      <c r="AA9" s="17">
        <v>5</v>
      </c>
      <c r="AB9" s="18">
        <v>8</v>
      </c>
      <c r="AC9" s="20">
        <v>2</v>
      </c>
      <c r="AD9" s="17">
        <v>1</v>
      </c>
      <c r="AE9" s="19">
        <v>3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51</v>
      </c>
      <c r="C10" s="22">
        <v>50</v>
      </c>
      <c r="D10" s="23">
        <v>101</v>
      </c>
      <c r="E10" s="10">
        <v>15</v>
      </c>
      <c r="F10" s="11">
        <v>8</v>
      </c>
      <c r="G10" s="12">
        <v>23</v>
      </c>
      <c r="H10" s="21">
        <v>6</v>
      </c>
      <c r="I10" s="22">
        <v>9</v>
      </c>
      <c r="J10" s="24">
        <v>15</v>
      </c>
      <c r="K10" s="21">
        <v>2</v>
      </c>
      <c r="L10" s="22">
        <v>4</v>
      </c>
      <c r="M10" s="23">
        <v>6</v>
      </c>
      <c r="N10" s="25">
        <v>8</v>
      </c>
      <c r="O10" s="22">
        <v>12</v>
      </c>
      <c r="P10" s="24">
        <v>20</v>
      </c>
      <c r="Q10" s="10">
        <v>6</v>
      </c>
      <c r="R10" s="11">
        <v>2</v>
      </c>
      <c r="S10" s="12">
        <v>8</v>
      </c>
      <c r="T10" s="10">
        <v>2</v>
      </c>
      <c r="U10" s="11">
        <v>2</v>
      </c>
      <c r="V10" s="12">
        <v>4</v>
      </c>
      <c r="W10" s="21">
        <v>9</v>
      </c>
      <c r="X10" s="22">
        <v>7</v>
      </c>
      <c r="Y10" s="23">
        <v>16</v>
      </c>
      <c r="Z10" s="21">
        <v>2</v>
      </c>
      <c r="AA10" s="22">
        <v>1</v>
      </c>
      <c r="AB10" s="23">
        <v>3</v>
      </c>
      <c r="AC10" s="25">
        <v>1</v>
      </c>
      <c r="AD10" s="22">
        <v>5</v>
      </c>
      <c r="AE10" s="24">
        <v>6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52</v>
      </c>
      <c r="C11" s="22">
        <v>60</v>
      </c>
      <c r="D11" s="23">
        <v>112</v>
      </c>
      <c r="E11" s="10">
        <v>13</v>
      </c>
      <c r="F11" s="11">
        <v>13</v>
      </c>
      <c r="G11" s="12">
        <v>26</v>
      </c>
      <c r="H11" s="21">
        <v>10</v>
      </c>
      <c r="I11" s="22">
        <v>8</v>
      </c>
      <c r="J11" s="24">
        <v>18</v>
      </c>
      <c r="K11" s="21">
        <v>2</v>
      </c>
      <c r="L11" s="22">
        <v>1</v>
      </c>
      <c r="M11" s="23">
        <v>3</v>
      </c>
      <c r="N11" s="25">
        <v>7</v>
      </c>
      <c r="O11" s="22">
        <v>15</v>
      </c>
      <c r="P11" s="24">
        <v>22</v>
      </c>
      <c r="Q11" s="10">
        <v>5</v>
      </c>
      <c r="R11" s="11">
        <v>6</v>
      </c>
      <c r="S11" s="12">
        <v>11</v>
      </c>
      <c r="T11" s="10">
        <v>4</v>
      </c>
      <c r="U11" s="11">
        <v>2</v>
      </c>
      <c r="V11" s="12">
        <v>6</v>
      </c>
      <c r="W11" s="21">
        <v>5</v>
      </c>
      <c r="X11" s="22">
        <v>5</v>
      </c>
      <c r="Y11" s="23">
        <v>10</v>
      </c>
      <c r="Z11" s="21">
        <v>5</v>
      </c>
      <c r="AA11" s="22">
        <v>5</v>
      </c>
      <c r="AB11" s="23">
        <v>10</v>
      </c>
      <c r="AC11" s="25">
        <v>1</v>
      </c>
      <c r="AD11" s="22">
        <v>3</v>
      </c>
      <c r="AE11" s="24">
        <v>4</v>
      </c>
      <c r="AF11" s="21">
        <v>0</v>
      </c>
      <c r="AG11" s="22">
        <v>2</v>
      </c>
      <c r="AH11" s="23">
        <v>2</v>
      </c>
    </row>
    <row r="12" spans="1:34" s="26" customFormat="1" ht="15" x14ac:dyDescent="0.15">
      <c r="A12" s="4">
        <v>7</v>
      </c>
      <c r="B12" s="21">
        <v>62</v>
      </c>
      <c r="C12" s="22">
        <v>49</v>
      </c>
      <c r="D12" s="23">
        <v>111</v>
      </c>
      <c r="E12" s="10">
        <v>21</v>
      </c>
      <c r="F12" s="11">
        <v>11</v>
      </c>
      <c r="G12" s="12">
        <v>32</v>
      </c>
      <c r="H12" s="21">
        <v>8</v>
      </c>
      <c r="I12" s="22">
        <v>6</v>
      </c>
      <c r="J12" s="24">
        <v>14</v>
      </c>
      <c r="K12" s="21">
        <v>3</v>
      </c>
      <c r="L12" s="22">
        <v>2</v>
      </c>
      <c r="M12" s="23">
        <v>5</v>
      </c>
      <c r="N12" s="25">
        <v>8</v>
      </c>
      <c r="O12" s="22">
        <v>13</v>
      </c>
      <c r="P12" s="24">
        <v>21</v>
      </c>
      <c r="Q12" s="10">
        <v>2</v>
      </c>
      <c r="R12" s="11">
        <v>1</v>
      </c>
      <c r="S12" s="12">
        <v>3</v>
      </c>
      <c r="T12" s="10">
        <v>4</v>
      </c>
      <c r="U12" s="11">
        <v>3</v>
      </c>
      <c r="V12" s="12">
        <v>7</v>
      </c>
      <c r="W12" s="21">
        <v>9</v>
      </c>
      <c r="X12" s="22">
        <v>8</v>
      </c>
      <c r="Y12" s="23">
        <v>17</v>
      </c>
      <c r="Z12" s="21">
        <v>2</v>
      </c>
      <c r="AA12" s="22">
        <v>0</v>
      </c>
      <c r="AB12" s="23">
        <v>2</v>
      </c>
      <c r="AC12" s="25">
        <v>4</v>
      </c>
      <c r="AD12" s="22">
        <v>2</v>
      </c>
      <c r="AE12" s="24">
        <v>6</v>
      </c>
      <c r="AF12" s="21">
        <v>1</v>
      </c>
      <c r="AG12" s="22">
        <v>3</v>
      </c>
      <c r="AH12" s="23">
        <v>4</v>
      </c>
    </row>
    <row r="13" spans="1:34" s="26" customFormat="1" ht="15" x14ac:dyDescent="0.15">
      <c r="A13" s="4">
        <v>8</v>
      </c>
      <c r="B13" s="21">
        <v>63</v>
      </c>
      <c r="C13" s="22">
        <v>62</v>
      </c>
      <c r="D13" s="23">
        <v>125</v>
      </c>
      <c r="E13" s="10">
        <v>15</v>
      </c>
      <c r="F13" s="11">
        <v>21</v>
      </c>
      <c r="G13" s="12">
        <v>36</v>
      </c>
      <c r="H13" s="21">
        <v>12</v>
      </c>
      <c r="I13" s="22">
        <v>9</v>
      </c>
      <c r="J13" s="24">
        <v>21</v>
      </c>
      <c r="K13" s="21">
        <v>5</v>
      </c>
      <c r="L13" s="22">
        <v>4</v>
      </c>
      <c r="M13" s="23">
        <v>9</v>
      </c>
      <c r="N13" s="25">
        <v>10</v>
      </c>
      <c r="O13" s="22">
        <v>15</v>
      </c>
      <c r="P13" s="24">
        <v>25</v>
      </c>
      <c r="Q13" s="10">
        <v>6</v>
      </c>
      <c r="R13" s="11">
        <v>0</v>
      </c>
      <c r="S13" s="12">
        <v>6</v>
      </c>
      <c r="T13" s="10">
        <v>4</v>
      </c>
      <c r="U13" s="11">
        <v>4</v>
      </c>
      <c r="V13" s="12">
        <v>8</v>
      </c>
      <c r="W13" s="21">
        <v>5</v>
      </c>
      <c r="X13" s="22">
        <v>5</v>
      </c>
      <c r="Y13" s="23">
        <v>10</v>
      </c>
      <c r="Z13" s="21">
        <v>4</v>
      </c>
      <c r="AA13" s="22">
        <v>4</v>
      </c>
      <c r="AB13" s="23">
        <v>8</v>
      </c>
      <c r="AC13" s="25">
        <v>0</v>
      </c>
      <c r="AD13" s="22">
        <v>0</v>
      </c>
      <c r="AE13" s="24">
        <v>0</v>
      </c>
      <c r="AF13" s="21">
        <v>2</v>
      </c>
      <c r="AG13" s="22">
        <v>0</v>
      </c>
      <c r="AH13" s="23">
        <v>2</v>
      </c>
    </row>
    <row r="14" spans="1:34" s="26" customFormat="1" ht="15" x14ac:dyDescent="0.15">
      <c r="A14" s="15">
        <v>9</v>
      </c>
      <c r="B14" s="27">
        <v>75</v>
      </c>
      <c r="C14" s="28">
        <v>58</v>
      </c>
      <c r="D14" s="29">
        <v>133</v>
      </c>
      <c r="E14" s="16">
        <v>27</v>
      </c>
      <c r="F14" s="17">
        <v>20</v>
      </c>
      <c r="G14" s="18">
        <v>47</v>
      </c>
      <c r="H14" s="27">
        <v>9</v>
      </c>
      <c r="I14" s="28">
        <v>8</v>
      </c>
      <c r="J14" s="30">
        <v>17</v>
      </c>
      <c r="K14" s="27">
        <v>4</v>
      </c>
      <c r="L14" s="28">
        <v>3</v>
      </c>
      <c r="M14" s="29">
        <v>7</v>
      </c>
      <c r="N14" s="31">
        <v>11</v>
      </c>
      <c r="O14" s="28">
        <v>12</v>
      </c>
      <c r="P14" s="30">
        <v>23</v>
      </c>
      <c r="Q14" s="16">
        <v>7</v>
      </c>
      <c r="R14" s="17">
        <v>2</v>
      </c>
      <c r="S14" s="18">
        <v>9</v>
      </c>
      <c r="T14" s="16">
        <v>6</v>
      </c>
      <c r="U14" s="17">
        <v>1</v>
      </c>
      <c r="V14" s="18">
        <v>7</v>
      </c>
      <c r="W14" s="27">
        <v>4</v>
      </c>
      <c r="X14" s="28">
        <v>6</v>
      </c>
      <c r="Y14" s="29">
        <v>10</v>
      </c>
      <c r="Z14" s="27">
        <v>5</v>
      </c>
      <c r="AA14" s="28">
        <v>3</v>
      </c>
      <c r="AB14" s="29">
        <v>8</v>
      </c>
      <c r="AC14" s="31">
        <v>2</v>
      </c>
      <c r="AD14" s="28">
        <v>2</v>
      </c>
      <c r="AE14" s="30">
        <v>4</v>
      </c>
      <c r="AF14" s="27">
        <v>0</v>
      </c>
      <c r="AG14" s="28">
        <v>1</v>
      </c>
      <c r="AH14" s="29">
        <v>1</v>
      </c>
    </row>
    <row r="15" spans="1:34" s="26" customFormat="1" ht="15" x14ac:dyDescent="0.15">
      <c r="A15" s="4">
        <v>10</v>
      </c>
      <c r="B15" s="21">
        <v>71</v>
      </c>
      <c r="C15" s="22">
        <v>74</v>
      </c>
      <c r="D15" s="23">
        <v>145</v>
      </c>
      <c r="E15" s="10">
        <v>20</v>
      </c>
      <c r="F15" s="11">
        <v>29</v>
      </c>
      <c r="G15" s="12">
        <v>49</v>
      </c>
      <c r="H15" s="21">
        <v>13</v>
      </c>
      <c r="I15" s="22">
        <v>10</v>
      </c>
      <c r="J15" s="24">
        <v>23</v>
      </c>
      <c r="K15" s="21">
        <v>2</v>
      </c>
      <c r="L15" s="22">
        <v>1</v>
      </c>
      <c r="M15" s="23">
        <v>3</v>
      </c>
      <c r="N15" s="25">
        <v>9</v>
      </c>
      <c r="O15" s="22">
        <v>14</v>
      </c>
      <c r="P15" s="24">
        <v>23</v>
      </c>
      <c r="Q15" s="10">
        <v>4</v>
      </c>
      <c r="R15" s="11">
        <v>5</v>
      </c>
      <c r="S15" s="12">
        <v>9</v>
      </c>
      <c r="T15" s="10">
        <v>2</v>
      </c>
      <c r="U15" s="11">
        <v>4</v>
      </c>
      <c r="V15" s="12">
        <v>6</v>
      </c>
      <c r="W15" s="21">
        <v>14</v>
      </c>
      <c r="X15" s="22">
        <v>8</v>
      </c>
      <c r="Y15" s="23">
        <v>22</v>
      </c>
      <c r="Z15" s="21">
        <v>4</v>
      </c>
      <c r="AA15" s="22">
        <v>2</v>
      </c>
      <c r="AB15" s="23">
        <v>6</v>
      </c>
      <c r="AC15" s="25">
        <v>1</v>
      </c>
      <c r="AD15" s="22">
        <v>1</v>
      </c>
      <c r="AE15" s="24">
        <v>2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69</v>
      </c>
      <c r="C16" s="22">
        <v>72</v>
      </c>
      <c r="D16" s="23">
        <v>141</v>
      </c>
      <c r="E16" s="10">
        <v>22</v>
      </c>
      <c r="F16" s="11">
        <v>21</v>
      </c>
      <c r="G16" s="12">
        <v>43</v>
      </c>
      <c r="H16" s="21">
        <v>6</v>
      </c>
      <c r="I16" s="22">
        <v>15</v>
      </c>
      <c r="J16" s="24">
        <v>21</v>
      </c>
      <c r="K16" s="21">
        <v>4</v>
      </c>
      <c r="L16" s="22">
        <v>5</v>
      </c>
      <c r="M16" s="23">
        <v>9</v>
      </c>
      <c r="N16" s="25">
        <v>11</v>
      </c>
      <c r="O16" s="22">
        <v>7</v>
      </c>
      <c r="P16" s="24">
        <v>18</v>
      </c>
      <c r="Q16" s="10">
        <v>6</v>
      </c>
      <c r="R16" s="11">
        <v>8</v>
      </c>
      <c r="S16" s="12">
        <v>14</v>
      </c>
      <c r="T16" s="10">
        <v>2</v>
      </c>
      <c r="U16" s="11">
        <v>8</v>
      </c>
      <c r="V16" s="12">
        <v>10</v>
      </c>
      <c r="W16" s="21">
        <v>12</v>
      </c>
      <c r="X16" s="22">
        <v>3</v>
      </c>
      <c r="Y16" s="23">
        <v>15</v>
      </c>
      <c r="Z16" s="21">
        <v>4</v>
      </c>
      <c r="AA16" s="22">
        <v>3</v>
      </c>
      <c r="AB16" s="23">
        <v>7</v>
      </c>
      <c r="AC16" s="25">
        <v>1</v>
      </c>
      <c r="AD16" s="22">
        <v>1</v>
      </c>
      <c r="AE16" s="24">
        <v>2</v>
      </c>
      <c r="AF16" s="21">
        <v>1</v>
      </c>
      <c r="AG16" s="22">
        <v>1</v>
      </c>
      <c r="AH16" s="23">
        <v>2</v>
      </c>
    </row>
    <row r="17" spans="1:34" s="26" customFormat="1" ht="15" x14ac:dyDescent="0.15">
      <c r="A17" s="4">
        <v>12</v>
      </c>
      <c r="B17" s="21">
        <v>76</v>
      </c>
      <c r="C17" s="22">
        <v>87</v>
      </c>
      <c r="D17" s="23">
        <v>163</v>
      </c>
      <c r="E17" s="10">
        <v>18</v>
      </c>
      <c r="F17" s="11">
        <v>22</v>
      </c>
      <c r="G17" s="12">
        <v>40</v>
      </c>
      <c r="H17" s="21">
        <v>2</v>
      </c>
      <c r="I17" s="22">
        <v>11</v>
      </c>
      <c r="J17" s="24">
        <v>13</v>
      </c>
      <c r="K17" s="21">
        <v>3</v>
      </c>
      <c r="L17" s="22">
        <v>9</v>
      </c>
      <c r="M17" s="23">
        <v>12</v>
      </c>
      <c r="N17" s="25">
        <v>15</v>
      </c>
      <c r="O17" s="22">
        <v>15</v>
      </c>
      <c r="P17" s="24">
        <v>30</v>
      </c>
      <c r="Q17" s="10">
        <v>3</v>
      </c>
      <c r="R17" s="11">
        <v>7</v>
      </c>
      <c r="S17" s="12">
        <v>10</v>
      </c>
      <c r="T17" s="10">
        <v>9</v>
      </c>
      <c r="U17" s="11">
        <v>5</v>
      </c>
      <c r="V17" s="12">
        <v>14</v>
      </c>
      <c r="W17" s="21">
        <v>14</v>
      </c>
      <c r="X17" s="22">
        <v>12</v>
      </c>
      <c r="Y17" s="23">
        <v>26</v>
      </c>
      <c r="Z17" s="21">
        <v>7</v>
      </c>
      <c r="AA17" s="22">
        <v>4</v>
      </c>
      <c r="AB17" s="23">
        <v>11</v>
      </c>
      <c r="AC17" s="25">
        <v>3</v>
      </c>
      <c r="AD17" s="22">
        <v>2</v>
      </c>
      <c r="AE17" s="24">
        <v>5</v>
      </c>
      <c r="AF17" s="21">
        <v>2</v>
      </c>
      <c r="AG17" s="22">
        <v>0</v>
      </c>
      <c r="AH17" s="23">
        <v>2</v>
      </c>
    </row>
    <row r="18" spans="1:34" s="26" customFormat="1" ht="15" x14ac:dyDescent="0.15">
      <c r="A18" s="4">
        <v>13</v>
      </c>
      <c r="B18" s="21">
        <v>80</v>
      </c>
      <c r="C18" s="22">
        <v>72</v>
      </c>
      <c r="D18" s="23">
        <v>152</v>
      </c>
      <c r="E18" s="10">
        <v>30</v>
      </c>
      <c r="F18" s="11">
        <v>26</v>
      </c>
      <c r="G18" s="12">
        <v>56</v>
      </c>
      <c r="H18" s="21">
        <v>14</v>
      </c>
      <c r="I18" s="22">
        <v>9</v>
      </c>
      <c r="J18" s="24">
        <v>23</v>
      </c>
      <c r="K18" s="21">
        <v>2</v>
      </c>
      <c r="L18" s="22">
        <v>2</v>
      </c>
      <c r="M18" s="23">
        <v>4</v>
      </c>
      <c r="N18" s="25">
        <v>14</v>
      </c>
      <c r="O18" s="22">
        <v>14</v>
      </c>
      <c r="P18" s="24">
        <v>28</v>
      </c>
      <c r="Q18" s="10">
        <v>3</v>
      </c>
      <c r="R18" s="11">
        <v>3</v>
      </c>
      <c r="S18" s="12">
        <v>6</v>
      </c>
      <c r="T18" s="10">
        <v>4</v>
      </c>
      <c r="U18" s="11">
        <v>4</v>
      </c>
      <c r="V18" s="12">
        <v>8</v>
      </c>
      <c r="W18" s="21">
        <v>6</v>
      </c>
      <c r="X18" s="22">
        <v>10</v>
      </c>
      <c r="Y18" s="23">
        <v>16</v>
      </c>
      <c r="Z18" s="21">
        <v>2</v>
      </c>
      <c r="AA18" s="22">
        <v>3</v>
      </c>
      <c r="AB18" s="23">
        <v>5</v>
      </c>
      <c r="AC18" s="25">
        <v>3</v>
      </c>
      <c r="AD18" s="22">
        <v>1</v>
      </c>
      <c r="AE18" s="24">
        <v>4</v>
      </c>
      <c r="AF18" s="21">
        <v>2</v>
      </c>
      <c r="AG18" s="22">
        <v>0</v>
      </c>
      <c r="AH18" s="23">
        <v>2</v>
      </c>
    </row>
    <row r="19" spans="1:34" s="26" customFormat="1" ht="15" x14ac:dyDescent="0.15">
      <c r="A19" s="15">
        <v>14</v>
      </c>
      <c r="B19" s="27">
        <v>97</v>
      </c>
      <c r="C19" s="28">
        <v>79</v>
      </c>
      <c r="D19" s="29">
        <v>176</v>
      </c>
      <c r="E19" s="16">
        <v>26</v>
      </c>
      <c r="F19" s="17">
        <v>20</v>
      </c>
      <c r="G19" s="18">
        <v>46</v>
      </c>
      <c r="H19" s="27">
        <v>5</v>
      </c>
      <c r="I19" s="28">
        <v>9</v>
      </c>
      <c r="J19" s="30">
        <v>14</v>
      </c>
      <c r="K19" s="27">
        <v>2</v>
      </c>
      <c r="L19" s="28">
        <v>7</v>
      </c>
      <c r="M19" s="29">
        <v>9</v>
      </c>
      <c r="N19" s="31">
        <v>21</v>
      </c>
      <c r="O19" s="28">
        <v>14</v>
      </c>
      <c r="P19" s="30">
        <v>35</v>
      </c>
      <c r="Q19" s="16">
        <v>9</v>
      </c>
      <c r="R19" s="17">
        <v>3</v>
      </c>
      <c r="S19" s="18">
        <v>12</v>
      </c>
      <c r="T19" s="16">
        <v>10</v>
      </c>
      <c r="U19" s="17">
        <v>5</v>
      </c>
      <c r="V19" s="18">
        <v>15</v>
      </c>
      <c r="W19" s="27">
        <v>18</v>
      </c>
      <c r="X19" s="28">
        <v>10</v>
      </c>
      <c r="Y19" s="29">
        <v>28</v>
      </c>
      <c r="Z19" s="27">
        <v>4</v>
      </c>
      <c r="AA19" s="28">
        <v>5</v>
      </c>
      <c r="AB19" s="29">
        <v>9</v>
      </c>
      <c r="AC19" s="31">
        <v>2</v>
      </c>
      <c r="AD19" s="28">
        <v>4</v>
      </c>
      <c r="AE19" s="30">
        <v>6</v>
      </c>
      <c r="AF19" s="27">
        <v>0</v>
      </c>
      <c r="AG19" s="28">
        <v>2</v>
      </c>
      <c r="AH19" s="29">
        <v>2</v>
      </c>
    </row>
    <row r="20" spans="1:34" s="26" customFormat="1" ht="15" x14ac:dyDescent="0.15">
      <c r="A20" s="4">
        <v>15</v>
      </c>
      <c r="B20" s="21">
        <v>65</v>
      </c>
      <c r="C20" s="22">
        <v>83</v>
      </c>
      <c r="D20" s="23">
        <v>148</v>
      </c>
      <c r="E20" s="10">
        <v>17</v>
      </c>
      <c r="F20" s="11">
        <v>14</v>
      </c>
      <c r="G20" s="12">
        <v>31</v>
      </c>
      <c r="H20" s="21">
        <v>7</v>
      </c>
      <c r="I20" s="22">
        <v>12</v>
      </c>
      <c r="J20" s="24">
        <v>19</v>
      </c>
      <c r="K20" s="21">
        <v>4</v>
      </c>
      <c r="L20" s="22">
        <v>8</v>
      </c>
      <c r="M20" s="23">
        <v>12</v>
      </c>
      <c r="N20" s="25">
        <v>11</v>
      </c>
      <c r="O20" s="22">
        <v>14</v>
      </c>
      <c r="P20" s="24">
        <v>25</v>
      </c>
      <c r="Q20" s="10">
        <v>4</v>
      </c>
      <c r="R20" s="11">
        <v>5</v>
      </c>
      <c r="S20" s="12">
        <v>9</v>
      </c>
      <c r="T20" s="10">
        <v>7</v>
      </c>
      <c r="U20" s="11">
        <v>8</v>
      </c>
      <c r="V20" s="12">
        <v>15</v>
      </c>
      <c r="W20" s="21">
        <v>5</v>
      </c>
      <c r="X20" s="22">
        <v>12</v>
      </c>
      <c r="Y20" s="23">
        <v>17</v>
      </c>
      <c r="Z20" s="21">
        <v>6</v>
      </c>
      <c r="AA20" s="22">
        <v>4</v>
      </c>
      <c r="AB20" s="23">
        <v>10</v>
      </c>
      <c r="AC20" s="25">
        <v>3</v>
      </c>
      <c r="AD20" s="22">
        <v>5</v>
      </c>
      <c r="AE20" s="24">
        <v>8</v>
      </c>
      <c r="AF20" s="21">
        <v>1</v>
      </c>
      <c r="AG20" s="22">
        <v>1</v>
      </c>
      <c r="AH20" s="23">
        <v>2</v>
      </c>
    </row>
    <row r="21" spans="1:34" s="26" customFormat="1" ht="15" x14ac:dyDescent="0.15">
      <c r="A21" s="4">
        <v>16</v>
      </c>
      <c r="B21" s="21">
        <v>95</v>
      </c>
      <c r="C21" s="22">
        <v>93</v>
      </c>
      <c r="D21" s="23">
        <v>188</v>
      </c>
      <c r="E21" s="10">
        <v>29</v>
      </c>
      <c r="F21" s="11">
        <v>19</v>
      </c>
      <c r="G21" s="12">
        <v>48</v>
      </c>
      <c r="H21" s="21">
        <v>15</v>
      </c>
      <c r="I21" s="22">
        <v>12</v>
      </c>
      <c r="J21" s="24">
        <v>27</v>
      </c>
      <c r="K21" s="21">
        <v>4</v>
      </c>
      <c r="L21" s="22">
        <v>4</v>
      </c>
      <c r="M21" s="23">
        <v>8</v>
      </c>
      <c r="N21" s="25">
        <v>19</v>
      </c>
      <c r="O21" s="22">
        <v>21</v>
      </c>
      <c r="P21" s="24">
        <v>40</v>
      </c>
      <c r="Q21" s="10">
        <v>10</v>
      </c>
      <c r="R21" s="11">
        <v>4</v>
      </c>
      <c r="S21" s="12">
        <v>14</v>
      </c>
      <c r="T21" s="10">
        <v>7</v>
      </c>
      <c r="U21" s="11">
        <v>7</v>
      </c>
      <c r="V21" s="12">
        <v>14</v>
      </c>
      <c r="W21" s="21">
        <v>7</v>
      </c>
      <c r="X21" s="22">
        <v>10</v>
      </c>
      <c r="Y21" s="23">
        <v>17</v>
      </c>
      <c r="Z21" s="21">
        <v>2</v>
      </c>
      <c r="AA21" s="22">
        <v>9</v>
      </c>
      <c r="AB21" s="23">
        <v>11</v>
      </c>
      <c r="AC21" s="25">
        <v>1</v>
      </c>
      <c r="AD21" s="22">
        <v>6</v>
      </c>
      <c r="AE21" s="24">
        <v>7</v>
      </c>
      <c r="AF21" s="21">
        <v>1</v>
      </c>
      <c r="AG21" s="22">
        <v>1</v>
      </c>
      <c r="AH21" s="23">
        <v>2</v>
      </c>
    </row>
    <row r="22" spans="1:34" s="26" customFormat="1" ht="15" x14ac:dyDescent="0.15">
      <c r="A22" s="4">
        <v>17</v>
      </c>
      <c r="B22" s="21">
        <v>78</v>
      </c>
      <c r="C22" s="22">
        <v>94</v>
      </c>
      <c r="D22" s="23">
        <v>172</v>
      </c>
      <c r="E22" s="10">
        <v>26</v>
      </c>
      <c r="F22" s="11">
        <v>28</v>
      </c>
      <c r="G22" s="12">
        <v>54</v>
      </c>
      <c r="H22" s="21">
        <v>8</v>
      </c>
      <c r="I22" s="22">
        <v>11</v>
      </c>
      <c r="J22" s="24">
        <v>19</v>
      </c>
      <c r="K22" s="21">
        <v>4</v>
      </c>
      <c r="L22" s="22">
        <v>4</v>
      </c>
      <c r="M22" s="23">
        <v>8</v>
      </c>
      <c r="N22" s="25">
        <v>15</v>
      </c>
      <c r="O22" s="22">
        <v>18</v>
      </c>
      <c r="P22" s="24">
        <v>33</v>
      </c>
      <c r="Q22" s="10">
        <v>3</v>
      </c>
      <c r="R22" s="11">
        <v>3</v>
      </c>
      <c r="S22" s="12">
        <v>6</v>
      </c>
      <c r="T22" s="10">
        <v>6</v>
      </c>
      <c r="U22" s="11">
        <v>4</v>
      </c>
      <c r="V22" s="12">
        <v>10</v>
      </c>
      <c r="W22" s="21">
        <v>11</v>
      </c>
      <c r="X22" s="22">
        <v>15</v>
      </c>
      <c r="Y22" s="23">
        <v>26</v>
      </c>
      <c r="Z22" s="21">
        <v>4</v>
      </c>
      <c r="AA22" s="22">
        <v>5</v>
      </c>
      <c r="AB22" s="23">
        <v>9</v>
      </c>
      <c r="AC22" s="25">
        <v>1</v>
      </c>
      <c r="AD22" s="22">
        <v>4</v>
      </c>
      <c r="AE22" s="24">
        <v>5</v>
      </c>
      <c r="AF22" s="21">
        <v>0</v>
      </c>
      <c r="AG22" s="22">
        <v>2</v>
      </c>
      <c r="AH22" s="23">
        <v>2</v>
      </c>
    </row>
    <row r="23" spans="1:34" s="26" customFormat="1" ht="15" x14ac:dyDescent="0.15">
      <c r="A23" s="4">
        <v>18</v>
      </c>
      <c r="B23" s="21">
        <v>114</v>
      </c>
      <c r="C23" s="22">
        <v>100</v>
      </c>
      <c r="D23" s="23">
        <v>214</v>
      </c>
      <c r="E23" s="10">
        <v>35</v>
      </c>
      <c r="F23" s="11">
        <v>26</v>
      </c>
      <c r="G23" s="12">
        <v>61</v>
      </c>
      <c r="H23" s="21">
        <v>14</v>
      </c>
      <c r="I23" s="22">
        <v>11</v>
      </c>
      <c r="J23" s="24">
        <v>25</v>
      </c>
      <c r="K23" s="21">
        <v>7</v>
      </c>
      <c r="L23" s="22">
        <v>9</v>
      </c>
      <c r="M23" s="23">
        <v>16</v>
      </c>
      <c r="N23" s="25">
        <v>16</v>
      </c>
      <c r="O23" s="22">
        <v>18</v>
      </c>
      <c r="P23" s="24">
        <v>34</v>
      </c>
      <c r="Q23" s="10">
        <v>4</v>
      </c>
      <c r="R23" s="11">
        <v>7</v>
      </c>
      <c r="S23" s="12">
        <v>11</v>
      </c>
      <c r="T23" s="10">
        <v>8</v>
      </c>
      <c r="U23" s="11">
        <v>5</v>
      </c>
      <c r="V23" s="12">
        <v>13</v>
      </c>
      <c r="W23" s="21">
        <v>14</v>
      </c>
      <c r="X23" s="22">
        <v>13</v>
      </c>
      <c r="Y23" s="23">
        <v>27</v>
      </c>
      <c r="Z23" s="21">
        <v>9</v>
      </c>
      <c r="AA23" s="22">
        <v>5</v>
      </c>
      <c r="AB23" s="23">
        <v>14</v>
      </c>
      <c r="AC23" s="25">
        <v>3</v>
      </c>
      <c r="AD23" s="22">
        <v>4</v>
      </c>
      <c r="AE23" s="24">
        <v>7</v>
      </c>
      <c r="AF23" s="21">
        <v>4</v>
      </c>
      <c r="AG23" s="22">
        <v>2</v>
      </c>
      <c r="AH23" s="23">
        <v>6</v>
      </c>
    </row>
    <row r="24" spans="1:34" s="26" customFormat="1" ht="15" x14ac:dyDescent="0.15">
      <c r="A24" s="15">
        <v>19</v>
      </c>
      <c r="B24" s="27">
        <v>100</v>
      </c>
      <c r="C24" s="28">
        <v>80</v>
      </c>
      <c r="D24" s="29">
        <v>180</v>
      </c>
      <c r="E24" s="16">
        <v>24</v>
      </c>
      <c r="F24" s="17">
        <v>19</v>
      </c>
      <c r="G24" s="18">
        <v>43</v>
      </c>
      <c r="H24" s="27">
        <v>9</v>
      </c>
      <c r="I24" s="28">
        <v>13</v>
      </c>
      <c r="J24" s="30">
        <v>22</v>
      </c>
      <c r="K24" s="27">
        <v>5</v>
      </c>
      <c r="L24" s="28">
        <v>10</v>
      </c>
      <c r="M24" s="29">
        <v>15</v>
      </c>
      <c r="N24" s="31">
        <v>21</v>
      </c>
      <c r="O24" s="28">
        <v>13</v>
      </c>
      <c r="P24" s="30">
        <v>34</v>
      </c>
      <c r="Q24" s="16">
        <v>1</v>
      </c>
      <c r="R24" s="17">
        <v>4</v>
      </c>
      <c r="S24" s="18">
        <v>5</v>
      </c>
      <c r="T24" s="16">
        <v>12</v>
      </c>
      <c r="U24" s="17">
        <v>7</v>
      </c>
      <c r="V24" s="18">
        <v>19</v>
      </c>
      <c r="W24" s="27">
        <v>18</v>
      </c>
      <c r="X24" s="28">
        <v>10</v>
      </c>
      <c r="Y24" s="29">
        <v>28</v>
      </c>
      <c r="Z24" s="27">
        <v>2</v>
      </c>
      <c r="AA24" s="28">
        <v>2</v>
      </c>
      <c r="AB24" s="29">
        <v>4</v>
      </c>
      <c r="AC24" s="31">
        <v>5</v>
      </c>
      <c r="AD24" s="28">
        <v>0</v>
      </c>
      <c r="AE24" s="30">
        <v>5</v>
      </c>
      <c r="AF24" s="27">
        <v>3</v>
      </c>
      <c r="AG24" s="28">
        <v>2</v>
      </c>
      <c r="AH24" s="29">
        <v>5</v>
      </c>
    </row>
    <row r="25" spans="1:34" s="26" customFormat="1" ht="15" x14ac:dyDescent="0.15">
      <c r="A25" s="4">
        <v>20</v>
      </c>
      <c r="B25" s="21">
        <v>94</v>
      </c>
      <c r="C25" s="22">
        <v>87</v>
      </c>
      <c r="D25" s="23">
        <v>181</v>
      </c>
      <c r="E25" s="10">
        <v>25</v>
      </c>
      <c r="F25" s="11">
        <v>21</v>
      </c>
      <c r="G25" s="12">
        <v>46</v>
      </c>
      <c r="H25" s="21">
        <v>9</v>
      </c>
      <c r="I25" s="22">
        <v>10</v>
      </c>
      <c r="J25" s="24">
        <v>19</v>
      </c>
      <c r="K25" s="21">
        <v>9</v>
      </c>
      <c r="L25" s="22">
        <v>10</v>
      </c>
      <c r="M25" s="23">
        <v>19</v>
      </c>
      <c r="N25" s="25">
        <v>20</v>
      </c>
      <c r="O25" s="22">
        <v>15</v>
      </c>
      <c r="P25" s="24">
        <v>35</v>
      </c>
      <c r="Q25" s="10">
        <v>3</v>
      </c>
      <c r="R25" s="11">
        <v>8</v>
      </c>
      <c r="S25" s="12">
        <v>11</v>
      </c>
      <c r="T25" s="10">
        <v>6</v>
      </c>
      <c r="U25" s="11">
        <v>2</v>
      </c>
      <c r="V25" s="12">
        <v>8</v>
      </c>
      <c r="W25" s="21">
        <v>11</v>
      </c>
      <c r="X25" s="22">
        <v>10</v>
      </c>
      <c r="Y25" s="23">
        <v>21</v>
      </c>
      <c r="Z25" s="21">
        <v>4</v>
      </c>
      <c r="AA25" s="22">
        <v>4</v>
      </c>
      <c r="AB25" s="23">
        <v>8</v>
      </c>
      <c r="AC25" s="25">
        <v>4</v>
      </c>
      <c r="AD25" s="22">
        <v>4</v>
      </c>
      <c r="AE25" s="24">
        <v>8</v>
      </c>
      <c r="AF25" s="21">
        <v>3</v>
      </c>
      <c r="AG25" s="22">
        <v>3</v>
      </c>
      <c r="AH25" s="23">
        <v>6</v>
      </c>
    </row>
    <row r="26" spans="1:34" s="26" customFormat="1" ht="15" x14ac:dyDescent="0.15">
      <c r="A26" s="4">
        <v>21</v>
      </c>
      <c r="B26" s="21">
        <v>85</v>
      </c>
      <c r="C26" s="22">
        <v>87</v>
      </c>
      <c r="D26" s="23">
        <v>172</v>
      </c>
      <c r="E26" s="10">
        <v>25</v>
      </c>
      <c r="F26" s="11">
        <v>10</v>
      </c>
      <c r="G26" s="12">
        <v>35</v>
      </c>
      <c r="H26" s="21">
        <v>10</v>
      </c>
      <c r="I26" s="22">
        <v>23</v>
      </c>
      <c r="J26" s="24">
        <v>33</v>
      </c>
      <c r="K26" s="21">
        <v>6</v>
      </c>
      <c r="L26" s="22">
        <v>10</v>
      </c>
      <c r="M26" s="23">
        <v>16</v>
      </c>
      <c r="N26" s="25">
        <v>21</v>
      </c>
      <c r="O26" s="22">
        <v>13</v>
      </c>
      <c r="P26" s="24">
        <v>34</v>
      </c>
      <c r="Q26" s="10">
        <v>4</v>
      </c>
      <c r="R26" s="11">
        <v>2</v>
      </c>
      <c r="S26" s="12">
        <v>6</v>
      </c>
      <c r="T26" s="10">
        <v>7</v>
      </c>
      <c r="U26" s="11">
        <v>9</v>
      </c>
      <c r="V26" s="12">
        <v>16</v>
      </c>
      <c r="W26" s="21">
        <v>7</v>
      </c>
      <c r="X26" s="22">
        <v>6</v>
      </c>
      <c r="Y26" s="23">
        <v>13</v>
      </c>
      <c r="Z26" s="21">
        <v>3</v>
      </c>
      <c r="AA26" s="22">
        <v>9</v>
      </c>
      <c r="AB26" s="23">
        <v>12</v>
      </c>
      <c r="AC26" s="25">
        <v>2</v>
      </c>
      <c r="AD26" s="22">
        <v>2</v>
      </c>
      <c r="AE26" s="24">
        <v>4</v>
      </c>
      <c r="AF26" s="21">
        <v>0</v>
      </c>
      <c r="AG26" s="22">
        <v>3</v>
      </c>
      <c r="AH26" s="23">
        <v>3</v>
      </c>
    </row>
    <row r="27" spans="1:34" s="26" customFormat="1" ht="15" x14ac:dyDescent="0.15">
      <c r="A27" s="4">
        <v>22</v>
      </c>
      <c r="B27" s="21">
        <v>123</v>
      </c>
      <c r="C27" s="22">
        <v>74</v>
      </c>
      <c r="D27" s="23">
        <v>197</v>
      </c>
      <c r="E27" s="10">
        <v>36</v>
      </c>
      <c r="F27" s="11">
        <v>20</v>
      </c>
      <c r="G27" s="12">
        <v>56</v>
      </c>
      <c r="H27" s="21">
        <v>16</v>
      </c>
      <c r="I27" s="22">
        <v>8</v>
      </c>
      <c r="J27" s="24">
        <v>24</v>
      </c>
      <c r="K27" s="21">
        <v>6</v>
      </c>
      <c r="L27" s="22">
        <v>5</v>
      </c>
      <c r="M27" s="23">
        <v>11</v>
      </c>
      <c r="N27" s="25">
        <v>26</v>
      </c>
      <c r="O27" s="22">
        <v>15</v>
      </c>
      <c r="P27" s="24">
        <v>41</v>
      </c>
      <c r="Q27" s="10">
        <v>8</v>
      </c>
      <c r="R27" s="11">
        <v>3</v>
      </c>
      <c r="S27" s="12">
        <v>11</v>
      </c>
      <c r="T27" s="10">
        <v>4</v>
      </c>
      <c r="U27" s="11">
        <v>6</v>
      </c>
      <c r="V27" s="12">
        <v>10</v>
      </c>
      <c r="W27" s="21">
        <v>15</v>
      </c>
      <c r="X27" s="22">
        <v>12</v>
      </c>
      <c r="Y27" s="23">
        <v>27</v>
      </c>
      <c r="Z27" s="21">
        <v>6</v>
      </c>
      <c r="AA27" s="22">
        <v>1</v>
      </c>
      <c r="AB27" s="23">
        <v>7</v>
      </c>
      <c r="AC27" s="25">
        <v>3</v>
      </c>
      <c r="AD27" s="22">
        <v>2</v>
      </c>
      <c r="AE27" s="24">
        <v>5</v>
      </c>
      <c r="AF27" s="21">
        <v>3</v>
      </c>
      <c r="AG27" s="22">
        <v>2</v>
      </c>
      <c r="AH27" s="23">
        <v>5</v>
      </c>
    </row>
    <row r="28" spans="1:34" s="26" customFormat="1" ht="15" x14ac:dyDescent="0.15">
      <c r="A28" s="4">
        <v>23</v>
      </c>
      <c r="B28" s="21">
        <v>83</v>
      </c>
      <c r="C28" s="22">
        <v>75</v>
      </c>
      <c r="D28" s="23">
        <v>158</v>
      </c>
      <c r="E28" s="10">
        <v>18</v>
      </c>
      <c r="F28" s="11">
        <v>21</v>
      </c>
      <c r="G28" s="12">
        <v>39</v>
      </c>
      <c r="H28" s="21">
        <v>12</v>
      </c>
      <c r="I28" s="22">
        <v>7</v>
      </c>
      <c r="J28" s="24">
        <v>19</v>
      </c>
      <c r="K28" s="21">
        <v>9</v>
      </c>
      <c r="L28" s="22">
        <v>5</v>
      </c>
      <c r="M28" s="23">
        <v>14</v>
      </c>
      <c r="N28" s="25">
        <v>18</v>
      </c>
      <c r="O28" s="22">
        <v>17</v>
      </c>
      <c r="P28" s="24">
        <v>35</v>
      </c>
      <c r="Q28" s="10">
        <v>5</v>
      </c>
      <c r="R28" s="11">
        <v>6</v>
      </c>
      <c r="S28" s="12">
        <v>11</v>
      </c>
      <c r="T28" s="10">
        <v>4</v>
      </c>
      <c r="U28" s="11">
        <v>9</v>
      </c>
      <c r="V28" s="12">
        <v>13</v>
      </c>
      <c r="W28" s="21">
        <v>9</v>
      </c>
      <c r="X28" s="22">
        <v>5</v>
      </c>
      <c r="Y28" s="23">
        <v>14</v>
      </c>
      <c r="Z28" s="21">
        <v>4</v>
      </c>
      <c r="AA28" s="22">
        <v>3</v>
      </c>
      <c r="AB28" s="23">
        <v>7</v>
      </c>
      <c r="AC28" s="25">
        <v>3</v>
      </c>
      <c r="AD28" s="22">
        <v>2</v>
      </c>
      <c r="AE28" s="24">
        <v>5</v>
      </c>
      <c r="AF28" s="21">
        <v>1</v>
      </c>
      <c r="AG28" s="22">
        <v>0</v>
      </c>
      <c r="AH28" s="23">
        <v>1</v>
      </c>
    </row>
    <row r="29" spans="1:34" s="26" customFormat="1" ht="15" x14ac:dyDescent="0.15">
      <c r="A29" s="15">
        <v>24</v>
      </c>
      <c r="B29" s="27">
        <v>99</v>
      </c>
      <c r="C29" s="28">
        <v>74</v>
      </c>
      <c r="D29" s="29">
        <v>173</v>
      </c>
      <c r="E29" s="16">
        <v>21</v>
      </c>
      <c r="F29" s="17">
        <v>24</v>
      </c>
      <c r="G29" s="18">
        <v>45</v>
      </c>
      <c r="H29" s="27">
        <v>16</v>
      </c>
      <c r="I29" s="28">
        <v>8</v>
      </c>
      <c r="J29" s="30">
        <v>24</v>
      </c>
      <c r="K29" s="27">
        <v>7</v>
      </c>
      <c r="L29" s="28">
        <v>10</v>
      </c>
      <c r="M29" s="29">
        <v>17</v>
      </c>
      <c r="N29" s="31">
        <v>28</v>
      </c>
      <c r="O29" s="28">
        <v>10</v>
      </c>
      <c r="P29" s="30">
        <v>38</v>
      </c>
      <c r="Q29" s="16">
        <v>1</v>
      </c>
      <c r="R29" s="17">
        <v>2</v>
      </c>
      <c r="S29" s="18">
        <v>3</v>
      </c>
      <c r="T29" s="16">
        <v>3</v>
      </c>
      <c r="U29" s="17">
        <v>2</v>
      </c>
      <c r="V29" s="18">
        <v>5</v>
      </c>
      <c r="W29" s="27">
        <v>12</v>
      </c>
      <c r="X29" s="28">
        <v>7</v>
      </c>
      <c r="Y29" s="29">
        <v>19</v>
      </c>
      <c r="Z29" s="27">
        <v>5</v>
      </c>
      <c r="AA29" s="28">
        <v>6</v>
      </c>
      <c r="AB29" s="29">
        <v>11</v>
      </c>
      <c r="AC29" s="31">
        <v>3</v>
      </c>
      <c r="AD29" s="28">
        <v>4</v>
      </c>
      <c r="AE29" s="30">
        <v>7</v>
      </c>
      <c r="AF29" s="27">
        <v>3</v>
      </c>
      <c r="AG29" s="28">
        <v>1</v>
      </c>
      <c r="AH29" s="29">
        <v>4</v>
      </c>
    </row>
    <row r="30" spans="1:34" s="26" customFormat="1" ht="15" x14ac:dyDescent="0.15">
      <c r="A30" s="4">
        <v>25</v>
      </c>
      <c r="B30" s="21">
        <v>94</v>
      </c>
      <c r="C30" s="22">
        <v>73</v>
      </c>
      <c r="D30" s="23">
        <v>167</v>
      </c>
      <c r="E30" s="10">
        <v>20</v>
      </c>
      <c r="F30" s="11">
        <v>19</v>
      </c>
      <c r="G30" s="12">
        <v>39</v>
      </c>
      <c r="H30" s="21">
        <v>12</v>
      </c>
      <c r="I30" s="22">
        <v>12</v>
      </c>
      <c r="J30" s="24">
        <v>24</v>
      </c>
      <c r="K30" s="21">
        <v>10</v>
      </c>
      <c r="L30" s="22">
        <v>5</v>
      </c>
      <c r="M30" s="23">
        <v>15</v>
      </c>
      <c r="N30" s="25">
        <v>26</v>
      </c>
      <c r="O30" s="22">
        <v>13</v>
      </c>
      <c r="P30" s="24">
        <v>39</v>
      </c>
      <c r="Q30" s="10">
        <v>2</v>
      </c>
      <c r="R30" s="11">
        <v>3</v>
      </c>
      <c r="S30" s="12">
        <v>5</v>
      </c>
      <c r="T30" s="10">
        <v>5</v>
      </c>
      <c r="U30" s="11">
        <v>4</v>
      </c>
      <c r="V30" s="12">
        <v>9</v>
      </c>
      <c r="W30" s="21">
        <v>12</v>
      </c>
      <c r="X30" s="22">
        <v>9</v>
      </c>
      <c r="Y30" s="23">
        <v>21</v>
      </c>
      <c r="Z30" s="21">
        <v>3</v>
      </c>
      <c r="AA30" s="22">
        <v>4</v>
      </c>
      <c r="AB30" s="23">
        <v>7</v>
      </c>
      <c r="AC30" s="25">
        <v>2</v>
      </c>
      <c r="AD30" s="22">
        <v>2</v>
      </c>
      <c r="AE30" s="24">
        <v>4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97</v>
      </c>
      <c r="C31" s="22">
        <v>69</v>
      </c>
      <c r="D31" s="23">
        <v>166</v>
      </c>
      <c r="E31" s="10">
        <v>27</v>
      </c>
      <c r="F31" s="11">
        <v>16</v>
      </c>
      <c r="G31" s="12">
        <v>43</v>
      </c>
      <c r="H31" s="21">
        <v>16</v>
      </c>
      <c r="I31" s="22">
        <v>7</v>
      </c>
      <c r="J31" s="24">
        <v>23</v>
      </c>
      <c r="K31" s="21">
        <v>10</v>
      </c>
      <c r="L31" s="22">
        <v>9</v>
      </c>
      <c r="M31" s="23">
        <v>19</v>
      </c>
      <c r="N31" s="25">
        <v>17</v>
      </c>
      <c r="O31" s="22">
        <v>15</v>
      </c>
      <c r="P31" s="24">
        <v>32</v>
      </c>
      <c r="Q31" s="10">
        <v>2</v>
      </c>
      <c r="R31" s="11">
        <v>1</v>
      </c>
      <c r="S31" s="12">
        <v>3</v>
      </c>
      <c r="T31" s="10">
        <v>7</v>
      </c>
      <c r="U31" s="11">
        <v>4</v>
      </c>
      <c r="V31" s="12">
        <v>11</v>
      </c>
      <c r="W31" s="21">
        <v>11</v>
      </c>
      <c r="X31" s="22">
        <v>10</v>
      </c>
      <c r="Y31" s="23">
        <v>21</v>
      </c>
      <c r="Z31" s="21">
        <v>3</v>
      </c>
      <c r="AA31" s="22">
        <v>4</v>
      </c>
      <c r="AB31" s="23">
        <v>7</v>
      </c>
      <c r="AC31" s="25">
        <v>3</v>
      </c>
      <c r="AD31" s="22">
        <v>2</v>
      </c>
      <c r="AE31" s="24">
        <v>5</v>
      </c>
      <c r="AF31" s="21">
        <v>1</v>
      </c>
      <c r="AG31" s="22">
        <v>1</v>
      </c>
      <c r="AH31" s="23">
        <v>2</v>
      </c>
    </row>
    <row r="32" spans="1:34" s="26" customFormat="1" ht="15" x14ac:dyDescent="0.15">
      <c r="A32" s="4">
        <v>27</v>
      </c>
      <c r="B32" s="21">
        <v>84</v>
      </c>
      <c r="C32" s="22">
        <v>78</v>
      </c>
      <c r="D32" s="23">
        <v>162</v>
      </c>
      <c r="E32" s="10">
        <v>25</v>
      </c>
      <c r="F32" s="11">
        <v>18</v>
      </c>
      <c r="G32" s="12">
        <v>43</v>
      </c>
      <c r="H32" s="21">
        <v>12</v>
      </c>
      <c r="I32" s="22">
        <v>14</v>
      </c>
      <c r="J32" s="24">
        <v>26</v>
      </c>
      <c r="K32" s="21">
        <v>5</v>
      </c>
      <c r="L32" s="22">
        <v>3</v>
      </c>
      <c r="M32" s="23">
        <v>8</v>
      </c>
      <c r="N32" s="25">
        <v>15</v>
      </c>
      <c r="O32" s="22">
        <v>15</v>
      </c>
      <c r="P32" s="24">
        <v>30</v>
      </c>
      <c r="Q32" s="10">
        <v>2</v>
      </c>
      <c r="R32" s="11">
        <v>5</v>
      </c>
      <c r="S32" s="12">
        <v>7</v>
      </c>
      <c r="T32" s="10">
        <v>7</v>
      </c>
      <c r="U32" s="11">
        <v>8</v>
      </c>
      <c r="V32" s="12">
        <v>15</v>
      </c>
      <c r="W32" s="21">
        <v>10</v>
      </c>
      <c r="X32" s="22">
        <v>10</v>
      </c>
      <c r="Y32" s="23">
        <v>20</v>
      </c>
      <c r="Z32" s="21">
        <v>5</v>
      </c>
      <c r="AA32" s="22">
        <v>0</v>
      </c>
      <c r="AB32" s="23">
        <v>5</v>
      </c>
      <c r="AC32" s="25">
        <v>2</v>
      </c>
      <c r="AD32" s="22">
        <v>3</v>
      </c>
      <c r="AE32" s="24">
        <v>5</v>
      </c>
      <c r="AF32" s="21">
        <v>1</v>
      </c>
      <c r="AG32" s="22">
        <v>2</v>
      </c>
      <c r="AH32" s="23">
        <v>3</v>
      </c>
    </row>
    <row r="33" spans="1:34" s="26" customFormat="1" ht="15" x14ac:dyDescent="0.15">
      <c r="A33" s="4">
        <v>28</v>
      </c>
      <c r="B33" s="21">
        <v>93</v>
      </c>
      <c r="C33" s="22">
        <v>65</v>
      </c>
      <c r="D33" s="23">
        <v>158</v>
      </c>
      <c r="E33" s="10">
        <v>25</v>
      </c>
      <c r="F33" s="11">
        <v>19</v>
      </c>
      <c r="G33" s="12">
        <v>44</v>
      </c>
      <c r="H33" s="21">
        <v>16</v>
      </c>
      <c r="I33" s="22">
        <v>6</v>
      </c>
      <c r="J33" s="24">
        <v>22</v>
      </c>
      <c r="K33" s="21">
        <v>4</v>
      </c>
      <c r="L33" s="22">
        <v>5</v>
      </c>
      <c r="M33" s="23">
        <v>9</v>
      </c>
      <c r="N33" s="25">
        <v>21</v>
      </c>
      <c r="O33" s="22">
        <v>11</v>
      </c>
      <c r="P33" s="24">
        <v>32</v>
      </c>
      <c r="Q33" s="10">
        <v>0</v>
      </c>
      <c r="R33" s="11">
        <v>4</v>
      </c>
      <c r="S33" s="12">
        <v>4</v>
      </c>
      <c r="T33" s="10">
        <v>5</v>
      </c>
      <c r="U33" s="11">
        <v>6</v>
      </c>
      <c r="V33" s="12">
        <v>11</v>
      </c>
      <c r="W33" s="21">
        <v>10</v>
      </c>
      <c r="X33" s="22">
        <v>6</v>
      </c>
      <c r="Y33" s="23">
        <v>16</v>
      </c>
      <c r="Z33" s="21">
        <v>8</v>
      </c>
      <c r="AA33" s="22">
        <v>4</v>
      </c>
      <c r="AB33" s="23">
        <v>12</v>
      </c>
      <c r="AC33" s="25">
        <v>3</v>
      </c>
      <c r="AD33" s="22">
        <v>1</v>
      </c>
      <c r="AE33" s="24">
        <v>4</v>
      </c>
      <c r="AF33" s="21">
        <v>1</v>
      </c>
      <c r="AG33" s="22">
        <v>3</v>
      </c>
      <c r="AH33" s="23">
        <v>4</v>
      </c>
    </row>
    <row r="34" spans="1:34" s="26" customFormat="1" ht="15" x14ac:dyDescent="0.15">
      <c r="A34" s="15">
        <v>29</v>
      </c>
      <c r="B34" s="27">
        <v>109</v>
      </c>
      <c r="C34" s="28">
        <v>61</v>
      </c>
      <c r="D34" s="29">
        <v>170</v>
      </c>
      <c r="E34" s="16">
        <v>27</v>
      </c>
      <c r="F34" s="17">
        <v>10</v>
      </c>
      <c r="G34" s="18">
        <v>37</v>
      </c>
      <c r="H34" s="27">
        <v>15</v>
      </c>
      <c r="I34" s="28">
        <v>11</v>
      </c>
      <c r="J34" s="30">
        <v>26</v>
      </c>
      <c r="K34" s="27">
        <v>13</v>
      </c>
      <c r="L34" s="28">
        <v>8</v>
      </c>
      <c r="M34" s="29">
        <v>21</v>
      </c>
      <c r="N34" s="31">
        <v>24</v>
      </c>
      <c r="O34" s="28">
        <v>9</v>
      </c>
      <c r="P34" s="30">
        <v>33</v>
      </c>
      <c r="Q34" s="16">
        <v>3</v>
      </c>
      <c r="R34" s="17">
        <v>6</v>
      </c>
      <c r="S34" s="18">
        <v>9</v>
      </c>
      <c r="T34" s="16">
        <v>7</v>
      </c>
      <c r="U34" s="17">
        <v>4</v>
      </c>
      <c r="V34" s="18">
        <v>11</v>
      </c>
      <c r="W34" s="27">
        <v>13</v>
      </c>
      <c r="X34" s="28">
        <v>8</v>
      </c>
      <c r="Y34" s="29">
        <v>21</v>
      </c>
      <c r="Z34" s="27">
        <v>6</v>
      </c>
      <c r="AA34" s="28">
        <v>3</v>
      </c>
      <c r="AB34" s="29">
        <v>9</v>
      </c>
      <c r="AC34" s="31">
        <v>0</v>
      </c>
      <c r="AD34" s="28">
        <v>1</v>
      </c>
      <c r="AE34" s="30">
        <v>1</v>
      </c>
      <c r="AF34" s="27">
        <v>1</v>
      </c>
      <c r="AG34" s="28">
        <v>1</v>
      </c>
      <c r="AH34" s="29">
        <v>2</v>
      </c>
    </row>
    <row r="35" spans="1:34" s="26" customFormat="1" ht="15" x14ac:dyDescent="0.15">
      <c r="A35" s="4">
        <v>30</v>
      </c>
      <c r="B35" s="21">
        <v>68</v>
      </c>
      <c r="C35" s="22">
        <v>65</v>
      </c>
      <c r="D35" s="23">
        <v>133</v>
      </c>
      <c r="E35" s="10">
        <v>20</v>
      </c>
      <c r="F35" s="11">
        <v>21</v>
      </c>
      <c r="G35" s="12">
        <v>41</v>
      </c>
      <c r="H35" s="21">
        <v>13</v>
      </c>
      <c r="I35" s="22">
        <v>9</v>
      </c>
      <c r="J35" s="24">
        <v>22</v>
      </c>
      <c r="K35" s="21">
        <v>7</v>
      </c>
      <c r="L35" s="22">
        <v>9</v>
      </c>
      <c r="M35" s="23">
        <v>16</v>
      </c>
      <c r="N35" s="25">
        <v>14</v>
      </c>
      <c r="O35" s="22">
        <v>9</v>
      </c>
      <c r="P35" s="24">
        <v>23</v>
      </c>
      <c r="Q35" s="10">
        <v>1</v>
      </c>
      <c r="R35" s="11">
        <v>2</v>
      </c>
      <c r="S35" s="12">
        <v>3</v>
      </c>
      <c r="T35" s="10">
        <v>2</v>
      </c>
      <c r="U35" s="11">
        <v>2</v>
      </c>
      <c r="V35" s="12">
        <v>4</v>
      </c>
      <c r="W35" s="21">
        <v>5</v>
      </c>
      <c r="X35" s="22">
        <v>8</v>
      </c>
      <c r="Y35" s="23">
        <v>13</v>
      </c>
      <c r="Z35" s="21">
        <v>5</v>
      </c>
      <c r="AA35" s="22">
        <v>2</v>
      </c>
      <c r="AB35" s="23">
        <v>7</v>
      </c>
      <c r="AC35" s="25">
        <v>1</v>
      </c>
      <c r="AD35" s="22">
        <v>1</v>
      </c>
      <c r="AE35" s="24">
        <v>2</v>
      </c>
      <c r="AF35" s="21">
        <v>0</v>
      </c>
      <c r="AG35" s="22">
        <v>2</v>
      </c>
      <c r="AH35" s="23">
        <v>2</v>
      </c>
    </row>
    <row r="36" spans="1:34" s="26" customFormat="1" ht="15" x14ac:dyDescent="0.15">
      <c r="A36" s="4">
        <v>31</v>
      </c>
      <c r="B36" s="21">
        <v>82</v>
      </c>
      <c r="C36" s="22">
        <v>50</v>
      </c>
      <c r="D36" s="23">
        <v>132</v>
      </c>
      <c r="E36" s="10">
        <v>21</v>
      </c>
      <c r="F36" s="11">
        <v>16</v>
      </c>
      <c r="G36" s="12">
        <v>37</v>
      </c>
      <c r="H36" s="21">
        <v>15</v>
      </c>
      <c r="I36" s="22">
        <v>6</v>
      </c>
      <c r="J36" s="24">
        <v>21</v>
      </c>
      <c r="K36" s="21">
        <v>2</v>
      </c>
      <c r="L36" s="22">
        <v>6</v>
      </c>
      <c r="M36" s="23">
        <v>8</v>
      </c>
      <c r="N36" s="25">
        <v>14</v>
      </c>
      <c r="O36" s="22">
        <v>4</v>
      </c>
      <c r="P36" s="24">
        <v>18</v>
      </c>
      <c r="Q36" s="10">
        <v>1</v>
      </c>
      <c r="R36" s="11">
        <v>1</v>
      </c>
      <c r="S36" s="12">
        <v>2</v>
      </c>
      <c r="T36" s="10">
        <v>4</v>
      </c>
      <c r="U36" s="11">
        <v>5</v>
      </c>
      <c r="V36" s="12">
        <v>9</v>
      </c>
      <c r="W36" s="21">
        <v>16</v>
      </c>
      <c r="X36" s="22">
        <v>9</v>
      </c>
      <c r="Y36" s="23">
        <v>25</v>
      </c>
      <c r="Z36" s="21">
        <v>4</v>
      </c>
      <c r="AA36" s="22">
        <v>2</v>
      </c>
      <c r="AB36" s="23">
        <v>6</v>
      </c>
      <c r="AC36" s="25">
        <v>2</v>
      </c>
      <c r="AD36" s="22">
        <v>0</v>
      </c>
      <c r="AE36" s="24">
        <v>2</v>
      </c>
      <c r="AF36" s="21">
        <v>3</v>
      </c>
      <c r="AG36" s="22">
        <v>1</v>
      </c>
      <c r="AH36" s="23">
        <v>4</v>
      </c>
    </row>
    <row r="37" spans="1:34" s="26" customFormat="1" ht="15" x14ac:dyDescent="0.15">
      <c r="A37" s="4">
        <v>32</v>
      </c>
      <c r="B37" s="21">
        <v>73</v>
      </c>
      <c r="C37" s="22">
        <v>59</v>
      </c>
      <c r="D37" s="23">
        <v>132</v>
      </c>
      <c r="E37" s="10">
        <v>20</v>
      </c>
      <c r="F37" s="11">
        <v>16</v>
      </c>
      <c r="G37" s="12">
        <v>36</v>
      </c>
      <c r="H37" s="21">
        <v>13</v>
      </c>
      <c r="I37" s="22">
        <v>9</v>
      </c>
      <c r="J37" s="24">
        <v>22</v>
      </c>
      <c r="K37" s="21">
        <v>6</v>
      </c>
      <c r="L37" s="22">
        <v>4</v>
      </c>
      <c r="M37" s="23">
        <v>10</v>
      </c>
      <c r="N37" s="25">
        <v>10</v>
      </c>
      <c r="O37" s="22">
        <v>9</v>
      </c>
      <c r="P37" s="24">
        <v>19</v>
      </c>
      <c r="Q37" s="10">
        <v>3</v>
      </c>
      <c r="R37" s="11">
        <v>0</v>
      </c>
      <c r="S37" s="12">
        <v>3</v>
      </c>
      <c r="T37" s="10">
        <v>5</v>
      </c>
      <c r="U37" s="11">
        <v>6</v>
      </c>
      <c r="V37" s="12">
        <v>11</v>
      </c>
      <c r="W37" s="21">
        <v>5</v>
      </c>
      <c r="X37" s="22">
        <v>8</v>
      </c>
      <c r="Y37" s="23">
        <v>13</v>
      </c>
      <c r="Z37" s="21">
        <v>5</v>
      </c>
      <c r="AA37" s="22">
        <v>3</v>
      </c>
      <c r="AB37" s="23">
        <v>8</v>
      </c>
      <c r="AC37" s="25">
        <v>5</v>
      </c>
      <c r="AD37" s="22">
        <v>4</v>
      </c>
      <c r="AE37" s="24">
        <v>9</v>
      </c>
      <c r="AF37" s="21">
        <v>1</v>
      </c>
      <c r="AG37" s="22">
        <v>0</v>
      </c>
      <c r="AH37" s="23">
        <v>1</v>
      </c>
    </row>
    <row r="38" spans="1:34" s="26" customFormat="1" ht="15" x14ac:dyDescent="0.15">
      <c r="A38" s="4">
        <v>33</v>
      </c>
      <c r="B38" s="21">
        <v>83</v>
      </c>
      <c r="C38" s="22">
        <v>65</v>
      </c>
      <c r="D38" s="23">
        <v>148</v>
      </c>
      <c r="E38" s="10">
        <v>22</v>
      </c>
      <c r="F38" s="11">
        <v>21</v>
      </c>
      <c r="G38" s="12">
        <v>43</v>
      </c>
      <c r="H38" s="21">
        <v>13</v>
      </c>
      <c r="I38" s="22">
        <v>10</v>
      </c>
      <c r="J38" s="24">
        <v>23</v>
      </c>
      <c r="K38" s="21">
        <v>6</v>
      </c>
      <c r="L38" s="22">
        <v>4</v>
      </c>
      <c r="M38" s="23">
        <v>10</v>
      </c>
      <c r="N38" s="25">
        <v>13</v>
      </c>
      <c r="O38" s="22">
        <v>10</v>
      </c>
      <c r="P38" s="24">
        <v>23</v>
      </c>
      <c r="Q38" s="10">
        <v>3</v>
      </c>
      <c r="R38" s="11">
        <v>3</v>
      </c>
      <c r="S38" s="12">
        <v>6</v>
      </c>
      <c r="T38" s="10">
        <v>8</v>
      </c>
      <c r="U38" s="11">
        <v>5</v>
      </c>
      <c r="V38" s="12">
        <v>13</v>
      </c>
      <c r="W38" s="21">
        <v>7</v>
      </c>
      <c r="X38" s="22">
        <v>8</v>
      </c>
      <c r="Y38" s="23">
        <v>15</v>
      </c>
      <c r="Z38" s="21">
        <v>6</v>
      </c>
      <c r="AA38" s="22">
        <v>4</v>
      </c>
      <c r="AB38" s="23">
        <v>10</v>
      </c>
      <c r="AC38" s="25">
        <v>4</v>
      </c>
      <c r="AD38" s="22">
        <v>0</v>
      </c>
      <c r="AE38" s="24">
        <v>4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96</v>
      </c>
      <c r="C39" s="28">
        <v>51</v>
      </c>
      <c r="D39" s="29">
        <v>147</v>
      </c>
      <c r="E39" s="16">
        <v>31</v>
      </c>
      <c r="F39" s="17">
        <v>18</v>
      </c>
      <c r="G39" s="18">
        <v>49</v>
      </c>
      <c r="H39" s="27">
        <v>16</v>
      </c>
      <c r="I39" s="28">
        <v>11</v>
      </c>
      <c r="J39" s="30">
        <v>27</v>
      </c>
      <c r="K39" s="27">
        <v>4</v>
      </c>
      <c r="L39" s="28">
        <v>3</v>
      </c>
      <c r="M39" s="29">
        <v>7</v>
      </c>
      <c r="N39" s="31">
        <v>11</v>
      </c>
      <c r="O39" s="28">
        <v>8</v>
      </c>
      <c r="P39" s="30">
        <v>19</v>
      </c>
      <c r="Q39" s="16">
        <v>6</v>
      </c>
      <c r="R39" s="17">
        <v>2</v>
      </c>
      <c r="S39" s="18">
        <v>8</v>
      </c>
      <c r="T39" s="16">
        <v>8</v>
      </c>
      <c r="U39" s="17">
        <v>1</v>
      </c>
      <c r="V39" s="18">
        <v>9</v>
      </c>
      <c r="W39" s="27">
        <v>7</v>
      </c>
      <c r="X39" s="28">
        <v>5</v>
      </c>
      <c r="Y39" s="29">
        <v>12</v>
      </c>
      <c r="Z39" s="27">
        <v>8</v>
      </c>
      <c r="AA39" s="28">
        <v>2</v>
      </c>
      <c r="AB39" s="29">
        <v>10</v>
      </c>
      <c r="AC39" s="31">
        <v>4</v>
      </c>
      <c r="AD39" s="28">
        <v>1</v>
      </c>
      <c r="AE39" s="30">
        <v>5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91</v>
      </c>
      <c r="C40" s="22">
        <v>71</v>
      </c>
      <c r="D40" s="23">
        <v>162</v>
      </c>
      <c r="E40" s="10">
        <v>23</v>
      </c>
      <c r="F40" s="11">
        <v>23</v>
      </c>
      <c r="G40" s="12">
        <v>46</v>
      </c>
      <c r="H40" s="21">
        <v>24</v>
      </c>
      <c r="I40" s="22">
        <v>9</v>
      </c>
      <c r="J40" s="24">
        <v>33</v>
      </c>
      <c r="K40" s="21">
        <v>4</v>
      </c>
      <c r="L40" s="22">
        <v>7</v>
      </c>
      <c r="M40" s="23">
        <v>11</v>
      </c>
      <c r="N40" s="25">
        <v>17</v>
      </c>
      <c r="O40" s="22">
        <v>13</v>
      </c>
      <c r="P40" s="24">
        <v>30</v>
      </c>
      <c r="Q40" s="10">
        <v>2</v>
      </c>
      <c r="R40" s="11">
        <v>3</v>
      </c>
      <c r="S40" s="12">
        <v>5</v>
      </c>
      <c r="T40" s="10">
        <v>6</v>
      </c>
      <c r="U40" s="11">
        <v>2</v>
      </c>
      <c r="V40" s="12">
        <v>8</v>
      </c>
      <c r="W40" s="21">
        <v>7</v>
      </c>
      <c r="X40" s="22">
        <v>9</v>
      </c>
      <c r="Y40" s="23">
        <v>16</v>
      </c>
      <c r="Z40" s="21">
        <v>5</v>
      </c>
      <c r="AA40" s="22">
        <v>3</v>
      </c>
      <c r="AB40" s="23">
        <v>8</v>
      </c>
      <c r="AC40" s="25">
        <v>2</v>
      </c>
      <c r="AD40" s="22">
        <v>2</v>
      </c>
      <c r="AE40" s="24">
        <v>4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74</v>
      </c>
      <c r="C41" s="22">
        <v>60</v>
      </c>
      <c r="D41" s="23">
        <v>134</v>
      </c>
      <c r="E41" s="10">
        <v>23</v>
      </c>
      <c r="F41" s="11">
        <v>17</v>
      </c>
      <c r="G41" s="12">
        <v>40</v>
      </c>
      <c r="H41" s="21">
        <v>6</v>
      </c>
      <c r="I41" s="22">
        <v>8</v>
      </c>
      <c r="J41" s="24">
        <v>14</v>
      </c>
      <c r="K41" s="21">
        <v>5</v>
      </c>
      <c r="L41" s="22">
        <v>2</v>
      </c>
      <c r="M41" s="23">
        <v>7</v>
      </c>
      <c r="N41" s="25">
        <v>13</v>
      </c>
      <c r="O41" s="22">
        <v>16</v>
      </c>
      <c r="P41" s="24">
        <v>29</v>
      </c>
      <c r="Q41" s="10">
        <v>7</v>
      </c>
      <c r="R41" s="11">
        <v>1</v>
      </c>
      <c r="S41" s="12">
        <v>8</v>
      </c>
      <c r="T41" s="10">
        <v>3</v>
      </c>
      <c r="U41" s="11">
        <v>2</v>
      </c>
      <c r="V41" s="12">
        <v>5</v>
      </c>
      <c r="W41" s="21">
        <v>9</v>
      </c>
      <c r="X41" s="22">
        <v>5</v>
      </c>
      <c r="Y41" s="23">
        <v>14</v>
      </c>
      <c r="Z41" s="21">
        <v>4</v>
      </c>
      <c r="AA41" s="22">
        <v>4</v>
      </c>
      <c r="AB41" s="23">
        <v>8</v>
      </c>
      <c r="AC41" s="25">
        <v>3</v>
      </c>
      <c r="AD41" s="22">
        <v>4</v>
      </c>
      <c r="AE41" s="24">
        <v>7</v>
      </c>
      <c r="AF41" s="21">
        <v>1</v>
      </c>
      <c r="AG41" s="22">
        <v>1</v>
      </c>
      <c r="AH41" s="23">
        <v>2</v>
      </c>
    </row>
    <row r="42" spans="1:34" s="26" customFormat="1" ht="15" x14ac:dyDescent="0.15">
      <c r="A42" s="4">
        <v>37</v>
      </c>
      <c r="B42" s="21">
        <v>94</v>
      </c>
      <c r="C42" s="22">
        <v>89</v>
      </c>
      <c r="D42" s="23">
        <v>183</v>
      </c>
      <c r="E42" s="10">
        <v>27</v>
      </c>
      <c r="F42" s="11">
        <v>24</v>
      </c>
      <c r="G42" s="12">
        <v>51</v>
      </c>
      <c r="H42" s="21">
        <v>12</v>
      </c>
      <c r="I42" s="22">
        <v>15</v>
      </c>
      <c r="J42" s="24">
        <v>27</v>
      </c>
      <c r="K42" s="21">
        <v>6</v>
      </c>
      <c r="L42" s="22">
        <v>5</v>
      </c>
      <c r="M42" s="23">
        <v>11</v>
      </c>
      <c r="N42" s="25">
        <v>12</v>
      </c>
      <c r="O42" s="22">
        <v>17</v>
      </c>
      <c r="P42" s="24">
        <v>29</v>
      </c>
      <c r="Q42" s="10">
        <v>7</v>
      </c>
      <c r="R42" s="11">
        <v>5</v>
      </c>
      <c r="S42" s="12">
        <v>12</v>
      </c>
      <c r="T42" s="10">
        <v>8</v>
      </c>
      <c r="U42" s="11">
        <v>3</v>
      </c>
      <c r="V42" s="12">
        <v>11</v>
      </c>
      <c r="W42" s="21">
        <v>9</v>
      </c>
      <c r="X42" s="22">
        <v>8</v>
      </c>
      <c r="Y42" s="23">
        <v>17</v>
      </c>
      <c r="Z42" s="21">
        <v>4</v>
      </c>
      <c r="AA42" s="22">
        <v>5</v>
      </c>
      <c r="AB42" s="23">
        <v>9</v>
      </c>
      <c r="AC42" s="25">
        <v>6</v>
      </c>
      <c r="AD42" s="22">
        <v>5</v>
      </c>
      <c r="AE42" s="24">
        <v>11</v>
      </c>
      <c r="AF42" s="21">
        <v>3</v>
      </c>
      <c r="AG42" s="22">
        <v>2</v>
      </c>
      <c r="AH42" s="23">
        <v>5</v>
      </c>
    </row>
    <row r="43" spans="1:34" s="26" customFormat="1" ht="15" x14ac:dyDescent="0.15">
      <c r="A43" s="4">
        <v>38</v>
      </c>
      <c r="B43" s="21">
        <v>99</v>
      </c>
      <c r="C43" s="22">
        <v>107</v>
      </c>
      <c r="D43" s="23">
        <v>206</v>
      </c>
      <c r="E43" s="10">
        <v>20</v>
      </c>
      <c r="F43" s="11">
        <v>26</v>
      </c>
      <c r="G43" s="12">
        <v>46</v>
      </c>
      <c r="H43" s="21">
        <v>15</v>
      </c>
      <c r="I43" s="22">
        <v>17</v>
      </c>
      <c r="J43" s="24">
        <v>32</v>
      </c>
      <c r="K43" s="21">
        <v>5</v>
      </c>
      <c r="L43" s="22">
        <v>3</v>
      </c>
      <c r="M43" s="23">
        <v>8</v>
      </c>
      <c r="N43" s="25">
        <v>22</v>
      </c>
      <c r="O43" s="22">
        <v>16</v>
      </c>
      <c r="P43" s="24">
        <v>38</v>
      </c>
      <c r="Q43" s="10">
        <v>5</v>
      </c>
      <c r="R43" s="11">
        <v>6</v>
      </c>
      <c r="S43" s="12">
        <v>11</v>
      </c>
      <c r="T43" s="10">
        <v>7</v>
      </c>
      <c r="U43" s="11">
        <v>12</v>
      </c>
      <c r="V43" s="12">
        <v>19</v>
      </c>
      <c r="W43" s="21">
        <v>14</v>
      </c>
      <c r="X43" s="22">
        <v>14</v>
      </c>
      <c r="Y43" s="23">
        <v>28</v>
      </c>
      <c r="Z43" s="21">
        <v>8</v>
      </c>
      <c r="AA43" s="22">
        <v>3</v>
      </c>
      <c r="AB43" s="23">
        <v>11</v>
      </c>
      <c r="AC43" s="25">
        <v>3</v>
      </c>
      <c r="AD43" s="22">
        <v>7</v>
      </c>
      <c r="AE43" s="24">
        <v>10</v>
      </c>
      <c r="AF43" s="21">
        <v>0</v>
      </c>
      <c r="AG43" s="22">
        <v>3</v>
      </c>
      <c r="AH43" s="23">
        <v>3</v>
      </c>
    </row>
    <row r="44" spans="1:34" s="26" customFormat="1" ht="15" x14ac:dyDescent="0.15">
      <c r="A44" s="15">
        <v>39</v>
      </c>
      <c r="B44" s="27">
        <v>101</v>
      </c>
      <c r="C44" s="28">
        <v>88</v>
      </c>
      <c r="D44" s="29">
        <v>189</v>
      </c>
      <c r="E44" s="16">
        <v>25</v>
      </c>
      <c r="F44" s="17">
        <v>25</v>
      </c>
      <c r="G44" s="18">
        <v>50</v>
      </c>
      <c r="H44" s="27">
        <v>15</v>
      </c>
      <c r="I44" s="28">
        <v>11</v>
      </c>
      <c r="J44" s="30">
        <v>26</v>
      </c>
      <c r="K44" s="27">
        <v>4</v>
      </c>
      <c r="L44" s="28">
        <v>6</v>
      </c>
      <c r="M44" s="29">
        <v>10</v>
      </c>
      <c r="N44" s="31">
        <v>21</v>
      </c>
      <c r="O44" s="28">
        <v>12</v>
      </c>
      <c r="P44" s="30">
        <v>33</v>
      </c>
      <c r="Q44" s="16">
        <v>3</v>
      </c>
      <c r="R44" s="17">
        <v>3</v>
      </c>
      <c r="S44" s="18">
        <v>6</v>
      </c>
      <c r="T44" s="16">
        <v>10</v>
      </c>
      <c r="U44" s="17">
        <v>8</v>
      </c>
      <c r="V44" s="18">
        <v>18</v>
      </c>
      <c r="W44" s="27">
        <v>9</v>
      </c>
      <c r="X44" s="28">
        <v>16</v>
      </c>
      <c r="Y44" s="29">
        <v>25</v>
      </c>
      <c r="Z44" s="27">
        <v>7</v>
      </c>
      <c r="AA44" s="28">
        <v>6</v>
      </c>
      <c r="AB44" s="29">
        <v>13</v>
      </c>
      <c r="AC44" s="31">
        <v>3</v>
      </c>
      <c r="AD44" s="28">
        <v>1</v>
      </c>
      <c r="AE44" s="30">
        <v>4</v>
      </c>
      <c r="AF44" s="27">
        <v>4</v>
      </c>
      <c r="AG44" s="28">
        <v>0</v>
      </c>
      <c r="AH44" s="29">
        <v>4</v>
      </c>
    </row>
    <row r="45" spans="1:34" s="26" customFormat="1" ht="15" x14ac:dyDescent="0.15">
      <c r="A45" s="4">
        <v>40</v>
      </c>
      <c r="B45" s="21">
        <v>101</v>
      </c>
      <c r="C45" s="22">
        <v>99</v>
      </c>
      <c r="D45" s="23">
        <v>200</v>
      </c>
      <c r="E45" s="10">
        <v>27</v>
      </c>
      <c r="F45" s="11">
        <v>18</v>
      </c>
      <c r="G45" s="12">
        <v>45</v>
      </c>
      <c r="H45" s="21">
        <v>12</v>
      </c>
      <c r="I45" s="22">
        <v>21</v>
      </c>
      <c r="J45" s="24">
        <v>33</v>
      </c>
      <c r="K45" s="21">
        <v>3</v>
      </c>
      <c r="L45" s="22">
        <v>5</v>
      </c>
      <c r="M45" s="23">
        <v>8</v>
      </c>
      <c r="N45" s="25">
        <v>24</v>
      </c>
      <c r="O45" s="22">
        <v>19</v>
      </c>
      <c r="P45" s="24">
        <v>43</v>
      </c>
      <c r="Q45" s="21">
        <v>2</v>
      </c>
      <c r="R45" s="22">
        <v>5</v>
      </c>
      <c r="S45" s="23">
        <v>7</v>
      </c>
      <c r="T45" s="10">
        <v>5</v>
      </c>
      <c r="U45" s="11">
        <v>8</v>
      </c>
      <c r="V45" s="12">
        <v>13</v>
      </c>
      <c r="W45" s="21">
        <v>22</v>
      </c>
      <c r="X45" s="22">
        <v>16</v>
      </c>
      <c r="Y45" s="23">
        <v>38</v>
      </c>
      <c r="Z45" s="21">
        <v>4</v>
      </c>
      <c r="AA45" s="22">
        <v>5</v>
      </c>
      <c r="AB45" s="23">
        <v>9</v>
      </c>
      <c r="AC45" s="21">
        <v>1</v>
      </c>
      <c r="AD45" s="22">
        <v>1</v>
      </c>
      <c r="AE45" s="23">
        <v>2</v>
      </c>
      <c r="AF45" s="21">
        <v>1</v>
      </c>
      <c r="AG45" s="22">
        <v>1</v>
      </c>
      <c r="AH45" s="23">
        <v>2</v>
      </c>
    </row>
    <row r="46" spans="1:34" s="26" customFormat="1" ht="15" x14ac:dyDescent="0.15">
      <c r="A46" s="4">
        <v>41</v>
      </c>
      <c r="B46" s="21">
        <v>142</v>
      </c>
      <c r="C46" s="22">
        <v>113</v>
      </c>
      <c r="D46" s="23">
        <v>255</v>
      </c>
      <c r="E46" s="10">
        <v>44</v>
      </c>
      <c r="F46" s="11">
        <v>30</v>
      </c>
      <c r="G46" s="12">
        <v>74</v>
      </c>
      <c r="H46" s="21">
        <v>23</v>
      </c>
      <c r="I46" s="22">
        <v>14</v>
      </c>
      <c r="J46" s="24">
        <v>37</v>
      </c>
      <c r="K46" s="21">
        <v>3</v>
      </c>
      <c r="L46" s="22">
        <v>5</v>
      </c>
      <c r="M46" s="23">
        <v>8</v>
      </c>
      <c r="N46" s="25">
        <v>20</v>
      </c>
      <c r="O46" s="22">
        <v>21</v>
      </c>
      <c r="P46" s="24">
        <v>41</v>
      </c>
      <c r="Q46" s="21">
        <v>11</v>
      </c>
      <c r="R46" s="22">
        <v>14</v>
      </c>
      <c r="S46" s="23">
        <v>25</v>
      </c>
      <c r="T46" s="10">
        <v>16</v>
      </c>
      <c r="U46" s="11">
        <v>7</v>
      </c>
      <c r="V46" s="12">
        <v>23</v>
      </c>
      <c r="W46" s="21">
        <v>14</v>
      </c>
      <c r="X46" s="22">
        <v>14</v>
      </c>
      <c r="Y46" s="23">
        <v>28</v>
      </c>
      <c r="Z46" s="21">
        <v>5</v>
      </c>
      <c r="AA46" s="22">
        <v>3</v>
      </c>
      <c r="AB46" s="23">
        <v>8</v>
      </c>
      <c r="AC46" s="21">
        <v>4</v>
      </c>
      <c r="AD46" s="22">
        <v>3</v>
      </c>
      <c r="AE46" s="23">
        <v>7</v>
      </c>
      <c r="AF46" s="21">
        <v>2</v>
      </c>
      <c r="AG46" s="22">
        <v>2</v>
      </c>
      <c r="AH46" s="23">
        <v>4</v>
      </c>
    </row>
    <row r="47" spans="1:34" s="26" customFormat="1" ht="15" x14ac:dyDescent="0.15">
      <c r="A47" s="4">
        <v>42</v>
      </c>
      <c r="B47" s="21">
        <v>129</v>
      </c>
      <c r="C47" s="22">
        <v>90</v>
      </c>
      <c r="D47" s="23">
        <v>219</v>
      </c>
      <c r="E47" s="10">
        <v>33</v>
      </c>
      <c r="F47" s="11">
        <v>26</v>
      </c>
      <c r="G47" s="12">
        <v>59</v>
      </c>
      <c r="H47" s="21">
        <v>24</v>
      </c>
      <c r="I47" s="22">
        <v>7</v>
      </c>
      <c r="J47" s="24">
        <v>31</v>
      </c>
      <c r="K47" s="21">
        <v>10</v>
      </c>
      <c r="L47" s="22">
        <v>3</v>
      </c>
      <c r="M47" s="23">
        <v>13</v>
      </c>
      <c r="N47" s="25">
        <v>25</v>
      </c>
      <c r="O47" s="22">
        <v>21</v>
      </c>
      <c r="P47" s="24">
        <v>46</v>
      </c>
      <c r="Q47" s="21">
        <v>11</v>
      </c>
      <c r="R47" s="22">
        <v>4</v>
      </c>
      <c r="S47" s="23">
        <v>15</v>
      </c>
      <c r="T47" s="10">
        <v>6</v>
      </c>
      <c r="U47" s="11">
        <v>10</v>
      </c>
      <c r="V47" s="12">
        <v>16</v>
      </c>
      <c r="W47" s="21">
        <v>13</v>
      </c>
      <c r="X47" s="22">
        <v>11</v>
      </c>
      <c r="Y47" s="23">
        <v>24</v>
      </c>
      <c r="Z47" s="21">
        <v>2</v>
      </c>
      <c r="AA47" s="22">
        <v>3</v>
      </c>
      <c r="AB47" s="23">
        <v>5</v>
      </c>
      <c r="AC47" s="21">
        <v>2</v>
      </c>
      <c r="AD47" s="22">
        <v>4</v>
      </c>
      <c r="AE47" s="23">
        <v>6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112</v>
      </c>
      <c r="C48" s="22">
        <v>114</v>
      </c>
      <c r="D48" s="23">
        <v>226</v>
      </c>
      <c r="E48" s="10">
        <v>33</v>
      </c>
      <c r="F48" s="11">
        <v>32</v>
      </c>
      <c r="G48" s="12">
        <v>65</v>
      </c>
      <c r="H48" s="21">
        <v>22</v>
      </c>
      <c r="I48" s="22">
        <v>15</v>
      </c>
      <c r="J48" s="24">
        <v>37</v>
      </c>
      <c r="K48" s="21">
        <v>7</v>
      </c>
      <c r="L48" s="22">
        <v>8</v>
      </c>
      <c r="M48" s="23">
        <v>15</v>
      </c>
      <c r="N48" s="25">
        <v>15</v>
      </c>
      <c r="O48" s="22">
        <v>19</v>
      </c>
      <c r="P48" s="24">
        <v>34</v>
      </c>
      <c r="Q48" s="21">
        <v>5</v>
      </c>
      <c r="R48" s="22">
        <v>4</v>
      </c>
      <c r="S48" s="23">
        <v>9</v>
      </c>
      <c r="T48" s="10">
        <v>10</v>
      </c>
      <c r="U48" s="11">
        <v>11</v>
      </c>
      <c r="V48" s="12">
        <v>21</v>
      </c>
      <c r="W48" s="21">
        <v>9</v>
      </c>
      <c r="X48" s="22">
        <v>10</v>
      </c>
      <c r="Y48" s="23">
        <v>19</v>
      </c>
      <c r="Z48" s="21">
        <v>2</v>
      </c>
      <c r="AA48" s="22">
        <v>6</v>
      </c>
      <c r="AB48" s="23">
        <v>8</v>
      </c>
      <c r="AC48" s="21">
        <v>6</v>
      </c>
      <c r="AD48" s="22">
        <v>6</v>
      </c>
      <c r="AE48" s="23">
        <v>12</v>
      </c>
      <c r="AF48" s="21">
        <v>3</v>
      </c>
      <c r="AG48" s="22">
        <v>3</v>
      </c>
      <c r="AH48" s="23">
        <v>6</v>
      </c>
    </row>
    <row r="49" spans="1:34" s="26" customFormat="1" ht="15" x14ac:dyDescent="0.15">
      <c r="A49" s="15">
        <v>44</v>
      </c>
      <c r="B49" s="27">
        <v>123</v>
      </c>
      <c r="C49" s="28">
        <v>119</v>
      </c>
      <c r="D49" s="29">
        <v>242</v>
      </c>
      <c r="E49" s="16">
        <v>30</v>
      </c>
      <c r="F49" s="17">
        <v>36</v>
      </c>
      <c r="G49" s="18">
        <v>66</v>
      </c>
      <c r="H49" s="27">
        <v>14</v>
      </c>
      <c r="I49" s="28">
        <v>11</v>
      </c>
      <c r="J49" s="30">
        <v>25</v>
      </c>
      <c r="K49" s="27">
        <v>10</v>
      </c>
      <c r="L49" s="28">
        <v>9</v>
      </c>
      <c r="M49" s="29">
        <v>19</v>
      </c>
      <c r="N49" s="31">
        <v>14</v>
      </c>
      <c r="O49" s="28">
        <v>19</v>
      </c>
      <c r="P49" s="30">
        <v>33</v>
      </c>
      <c r="Q49" s="27">
        <v>6</v>
      </c>
      <c r="R49" s="28">
        <v>6</v>
      </c>
      <c r="S49" s="29">
        <v>12</v>
      </c>
      <c r="T49" s="16">
        <v>13</v>
      </c>
      <c r="U49" s="17">
        <v>11</v>
      </c>
      <c r="V49" s="18">
        <v>24</v>
      </c>
      <c r="W49" s="27">
        <v>18</v>
      </c>
      <c r="X49" s="28">
        <v>11</v>
      </c>
      <c r="Y49" s="29">
        <v>29</v>
      </c>
      <c r="Z49" s="27">
        <v>10</v>
      </c>
      <c r="AA49" s="28">
        <v>8</v>
      </c>
      <c r="AB49" s="29">
        <v>18</v>
      </c>
      <c r="AC49" s="27">
        <v>6</v>
      </c>
      <c r="AD49" s="28">
        <v>3</v>
      </c>
      <c r="AE49" s="29">
        <v>9</v>
      </c>
      <c r="AF49" s="27">
        <v>2</v>
      </c>
      <c r="AG49" s="28">
        <v>5</v>
      </c>
      <c r="AH49" s="29">
        <v>7</v>
      </c>
    </row>
    <row r="50" spans="1:34" s="26" customFormat="1" ht="15" x14ac:dyDescent="0.15">
      <c r="A50" s="4">
        <v>45</v>
      </c>
      <c r="B50" s="21">
        <v>119</v>
      </c>
      <c r="C50" s="22">
        <v>127</v>
      </c>
      <c r="D50" s="23">
        <v>246</v>
      </c>
      <c r="E50" s="10">
        <v>30</v>
      </c>
      <c r="F50" s="11">
        <v>40</v>
      </c>
      <c r="G50" s="12">
        <v>70</v>
      </c>
      <c r="H50" s="21">
        <v>14</v>
      </c>
      <c r="I50" s="22">
        <v>15</v>
      </c>
      <c r="J50" s="24">
        <v>29</v>
      </c>
      <c r="K50" s="21">
        <v>8</v>
      </c>
      <c r="L50" s="22">
        <v>5</v>
      </c>
      <c r="M50" s="23">
        <v>13</v>
      </c>
      <c r="N50" s="25">
        <v>18</v>
      </c>
      <c r="O50" s="22">
        <v>21</v>
      </c>
      <c r="P50" s="24">
        <v>39</v>
      </c>
      <c r="Q50" s="21">
        <v>9</v>
      </c>
      <c r="R50" s="22">
        <v>8</v>
      </c>
      <c r="S50" s="23">
        <v>17</v>
      </c>
      <c r="T50" s="10">
        <v>14</v>
      </c>
      <c r="U50" s="11">
        <v>10</v>
      </c>
      <c r="V50" s="12">
        <v>24</v>
      </c>
      <c r="W50" s="21">
        <v>15</v>
      </c>
      <c r="X50" s="22">
        <v>17</v>
      </c>
      <c r="Y50" s="23">
        <v>32</v>
      </c>
      <c r="Z50" s="21">
        <v>4</v>
      </c>
      <c r="AA50" s="22">
        <v>5</v>
      </c>
      <c r="AB50" s="23">
        <v>9</v>
      </c>
      <c r="AC50" s="21">
        <v>6</v>
      </c>
      <c r="AD50" s="22">
        <v>5</v>
      </c>
      <c r="AE50" s="23">
        <v>11</v>
      </c>
      <c r="AF50" s="21">
        <v>1</v>
      </c>
      <c r="AG50" s="22">
        <v>1</v>
      </c>
      <c r="AH50" s="23">
        <v>2</v>
      </c>
    </row>
    <row r="51" spans="1:34" s="26" customFormat="1" ht="15" x14ac:dyDescent="0.15">
      <c r="A51" s="4">
        <v>46</v>
      </c>
      <c r="B51" s="21">
        <v>154</v>
      </c>
      <c r="C51" s="22">
        <v>117</v>
      </c>
      <c r="D51" s="23">
        <v>271</v>
      </c>
      <c r="E51" s="10">
        <v>40</v>
      </c>
      <c r="F51" s="11">
        <v>27</v>
      </c>
      <c r="G51" s="12">
        <v>67</v>
      </c>
      <c r="H51" s="21">
        <v>17</v>
      </c>
      <c r="I51" s="22">
        <v>11</v>
      </c>
      <c r="J51" s="24">
        <v>28</v>
      </c>
      <c r="K51" s="21">
        <v>14</v>
      </c>
      <c r="L51" s="22">
        <v>10</v>
      </c>
      <c r="M51" s="23">
        <v>24</v>
      </c>
      <c r="N51" s="25">
        <v>37</v>
      </c>
      <c r="O51" s="22">
        <v>20</v>
      </c>
      <c r="P51" s="24">
        <v>57</v>
      </c>
      <c r="Q51" s="21">
        <v>12</v>
      </c>
      <c r="R51" s="22">
        <v>5</v>
      </c>
      <c r="S51" s="23">
        <v>17</v>
      </c>
      <c r="T51" s="10">
        <v>8</v>
      </c>
      <c r="U51" s="11">
        <v>8</v>
      </c>
      <c r="V51" s="12">
        <v>16</v>
      </c>
      <c r="W51" s="21">
        <v>15</v>
      </c>
      <c r="X51" s="22">
        <v>21</v>
      </c>
      <c r="Y51" s="23">
        <v>36</v>
      </c>
      <c r="Z51" s="21">
        <v>5</v>
      </c>
      <c r="AA51" s="22">
        <v>8</v>
      </c>
      <c r="AB51" s="23">
        <v>13</v>
      </c>
      <c r="AC51" s="21">
        <v>2</v>
      </c>
      <c r="AD51" s="22">
        <v>3</v>
      </c>
      <c r="AE51" s="23">
        <v>5</v>
      </c>
      <c r="AF51" s="21">
        <v>4</v>
      </c>
      <c r="AG51" s="22">
        <v>4</v>
      </c>
      <c r="AH51" s="23">
        <v>8</v>
      </c>
    </row>
    <row r="52" spans="1:34" s="26" customFormat="1" ht="15" x14ac:dyDescent="0.15">
      <c r="A52" s="4">
        <v>47</v>
      </c>
      <c r="B52" s="21">
        <v>124</v>
      </c>
      <c r="C52" s="22">
        <v>138</v>
      </c>
      <c r="D52" s="23">
        <v>262</v>
      </c>
      <c r="E52" s="10">
        <v>27</v>
      </c>
      <c r="F52" s="11">
        <v>39</v>
      </c>
      <c r="G52" s="12">
        <v>66</v>
      </c>
      <c r="H52" s="21">
        <v>15</v>
      </c>
      <c r="I52" s="22">
        <v>23</v>
      </c>
      <c r="J52" s="24">
        <v>38</v>
      </c>
      <c r="K52" s="21">
        <v>15</v>
      </c>
      <c r="L52" s="22">
        <v>3</v>
      </c>
      <c r="M52" s="23">
        <v>18</v>
      </c>
      <c r="N52" s="25">
        <v>23</v>
      </c>
      <c r="O52" s="22">
        <v>29</v>
      </c>
      <c r="P52" s="24">
        <v>52</v>
      </c>
      <c r="Q52" s="21">
        <v>5</v>
      </c>
      <c r="R52" s="22">
        <v>6</v>
      </c>
      <c r="S52" s="23">
        <v>11</v>
      </c>
      <c r="T52" s="10">
        <v>10</v>
      </c>
      <c r="U52" s="11">
        <v>12</v>
      </c>
      <c r="V52" s="12">
        <v>22</v>
      </c>
      <c r="W52" s="21">
        <v>14</v>
      </c>
      <c r="X52" s="22">
        <v>10</v>
      </c>
      <c r="Y52" s="23">
        <v>24</v>
      </c>
      <c r="Z52" s="21">
        <v>9</v>
      </c>
      <c r="AA52" s="22">
        <v>11</v>
      </c>
      <c r="AB52" s="23">
        <v>20</v>
      </c>
      <c r="AC52" s="21">
        <v>3</v>
      </c>
      <c r="AD52" s="22">
        <v>3</v>
      </c>
      <c r="AE52" s="23">
        <v>6</v>
      </c>
      <c r="AF52" s="21">
        <v>3</v>
      </c>
      <c r="AG52" s="22">
        <v>2</v>
      </c>
      <c r="AH52" s="23">
        <v>5</v>
      </c>
    </row>
    <row r="53" spans="1:34" s="26" customFormat="1" ht="15" x14ac:dyDescent="0.15">
      <c r="A53" s="4">
        <v>48</v>
      </c>
      <c r="B53" s="21">
        <v>163</v>
      </c>
      <c r="C53" s="22">
        <v>139</v>
      </c>
      <c r="D53" s="23">
        <v>302</v>
      </c>
      <c r="E53" s="10">
        <v>46</v>
      </c>
      <c r="F53" s="11">
        <v>37</v>
      </c>
      <c r="G53" s="12">
        <v>83</v>
      </c>
      <c r="H53" s="21">
        <v>12</v>
      </c>
      <c r="I53" s="22">
        <v>18</v>
      </c>
      <c r="J53" s="24">
        <v>30</v>
      </c>
      <c r="K53" s="21">
        <v>11</v>
      </c>
      <c r="L53" s="22">
        <v>10</v>
      </c>
      <c r="M53" s="23">
        <v>21</v>
      </c>
      <c r="N53" s="25">
        <v>25</v>
      </c>
      <c r="O53" s="22">
        <v>24</v>
      </c>
      <c r="P53" s="24">
        <v>49</v>
      </c>
      <c r="Q53" s="21">
        <v>9</v>
      </c>
      <c r="R53" s="22">
        <v>6</v>
      </c>
      <c r="S53" s="23">
        <v>15</v>
      </c>
      <c r="T53" s="10">
        <v>15</v>
      </c>
      <c r="U53" s="11">
        <v>8</v>
      </c>
      <c r="V53" s="12">
        <v>23</v>
      </c>
      <c r="W53" s="21">
        <v>18</v>
      </c>
      <c r="X53" s="22">
        <v>19</v>
      </c>
      <c r="Y53" s="23">
        <v>37</v>
      </c>
      <c r="Z53" s="21">
        <v>10</v>
      </c>
      <c r="AA53" s="22">
        <v>9</v>
      </c>
      <c r="AB53" s="23">
        <v>19</v>
      </c>
      <c r="AC53" s="21">
        <v>13</v>
      </c>
      <c r="AD53" s="22">
        <v>6</v>
      </c>
      <c r="AE53" s="23">
        <v>19</v>
      </c>
      <c r="AF53" s="21">
        <v>4</v>
      </c>
      <c r="AG53" s="22">
        <v>2</v>
      </c>
      <c r="AH53" s="23">
        <v>6</v>
      </c>
    </row>
    <row r="54" spans="1:34" s="26" customFormat="1" ht="15" x14ac:dyDescent="0.15">
      <c r="A54" s="15">
        <v>49</v>
      </c>
      <c r="B54" s="27">
        <v>155</v>
      </c>
      <c r="C54" s="28">
        <v>133</v>
      </c>
      <c r="D54" s="29">
        <v>288</v>
      </c>
      <c r="E54" s="16">
        <v>42</v>
      </c>
      <c r="F54" s="17">
        <v>37</v>
      </c>
      <c r="G54" s="18">
        <v>79</v>
      </c>
      <c r="H54" s="27">
        <v>22</v>
      </c>
      <c r="I54" s="28">
        <v>19</v>
      </c>
      <c r="J54" s="30">
        <v>41</v>
      </c>
      <c r="K54" s="27">
        <v>10</v>
      </c>
      <c r="L54" s="28">
        <v>5</v>
      </c>
      <c r="M54" s="29">
        <v>15</v>
      </c>
      <c r="N54" s="31">
        <v>26</v>
      </c>
      <c r="O54" s="28">
        <v>16</v>
      </c>
      <c r="P54" s="30">
        <v>42</v>
      </c>
      <c r="Q54" s="27">
        <v>6</v>
      </c>
      <c r="R54" s="28">
        <v>5</v>
      </c>
      <c r="S54" s="29">
        <v>11</v>
      </c>
      <c r="T54" s="16">
        <v>16</v>
      </c>
      <c r="U54" s="17">
        <v>11</v>
      </c>
      <c r="V54" s="18">
        <v>27</v>
      </c>
      <c r="W54" s="27">
        <v>15</v>
      </c>
      <c r="X54" s="28">
        <v>18</v>
      </c>
      <c r="Y54" s="29">
        <v>33</v>
      </c>
      <c r="Z54" s="27">
        <v>16</v>
      </c>
      <c r="AA54" s="28">
        <v>13</v>
      </c>
      <c r="AB54" s="29">
        <v>29</v>
      </c>
      <c r="AC54" s="27">
        <v>1</v>
      </c>
      <c r="AD54" s="28">
        <v>5</v>
      </c>
      <c r="AE54" s="29">
        <v>6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206</v>
      </c>
      <c r="C55" s="22">
        <v>129</v>
      </c>
      <c r="D55" s="23">
        <v>335</v>
      </c>
      <c r="E55" s="10">
        <v>59</v>
      </c>
      <c r="F55" s="11">
        <v>31</v>
      </c>
      <c r="G55" s="12">
        <v>90</v>
      </c>
      <c r="H55" s="21">
        <v>22</v>
      </c>
      <c r="I55" s="22">
        <v>15</v>
      </c>
      <c r="J55" s="24">
        <v>37</v>
      </c>
      <c r="K55" s="21">
        <v>13</v>
      </c>
      <c r="L55" s="22">
        <v>8</v>
      </c>
      <c r="M55" s="23">
        <v>21</v>
      </c>
      <c r="N55" s="25">
        <v>47</v>
      </c>
      <c r="O55" s="22">
        <v>27</v>
      </c>
      <c r="P55" s="24">
        <v>74</v>
      </c>
      <c r="Q55" s="21">
        <v>7</v>
      </c>
      <c r="R55" s="22">
        <v>6</v>
      </c>
      <c r="S55" s="23">
        <v>13</v>
      </c>
      <c r="T55" s="10">
        <v>15</v>
      </c>
      <c r="U55" s="11">
        <v>6</v>
      </c>
      <c r="V55" s="12">
        <v>21</v>
      </c>
      <c r="W55" s="21">
        <v>22</v>
      </c>
      <c r="X55" s="22">
        <v>18</v>
      </c>
      <c r="Y55" s="23">
        <v>40</v>
      </c>
      <c r="Z55" s="21">
        <v>17</v>
      </c>
      <c r="AA55" s="22">
        <v>11</v>
      </c>
      <c r="AB55" s="23">
        <v>28</v>
      </c>
      <c r="AC55" s="21">
        <v>2</v>
      </c>
      <c r="AD55" s="22">
        <v>5</v>
      </c>
      <c r="AE55" s="23">
        <v>7</v>
      </c>
      <c r="AF55" s="21">
        <v>2</v>
      </c>
      <c r="AG55" s="22">
        <v>2</v>
      </c>
      <c r="AH55" s="23">
        <v>4</v>
      </c>
    </row>
    <row r="56" spans="1:34" s="26" customFormat="1" ht="15" x14ac:dyDescent="0.15">
      <c r="A56" s="4">
        <v>51</v>
      </c>
      <c r="B56" s="21">
        <v>156</v>
      </c>
      <c r="C56" s="22">
        <v>173</v>
      </c>
      <c r="D56" s="23">
        <v>329</v>
      </c>
      <c r="E56" s="10">
        <v>37</v>
      </c>
      <c r="F56" s="11">
        <v>52</v>
      </c>
      <c r="G56" s="12">
        <v>89</v>
      </c>
      <c r="H56" s="21">
        <v>17</v>
      </c>
      <c r="I56" s="22">
        <v>10</v>
      </c>
      <c r="J56" s="24">
        <v>27</v>
      </c>
      <c r="K56" s="21">
        <v>16</v>
      </c>
      <c r="L56" s="22">
        <v>10</v>
      </c>
      <c r="M56" s="23">
        <v>26</v>
      </c>
      <c r="N56" s="25">
        <v>29</v>
      </c>
      <c r="O56" s="22">
        <v>37</v>
      </c>
      <c r="P56" s="24">
        <v>66</v>
      </c>
      <c r="Q56" s="21">
        <v>6</v>
      </c>
      <c r="R56" s="22">
        <v>8</v>
      </c>
      <c r="S56" s="23">
        <v>14</v>
      </c>
      <c r="T56" s="10">
        <v>16</v>
      </c>
      <c r="U56" s="11">
        <v>13</v>
      </c>
      <c r="V56" s="12">
        <v>29</v>
      </c>
      <c r="W56" s="21">
        <v>17</v>
      </c>
      <c r="X56" s="22">
        <v>20</v>
      </c>
      <c r="Y56" s="23">
        <v>37</v>
      </c>
      <c r="Z56" s="21">
        <v>8</v>
      </c>
      <c r="AA56" s="22">
        <v>13</v>
      </c>
      <c r="AB56" s="23">
        <v>21</v>
      </c>
      <c r="AC56" s="21">
        <v>6</v>
      </c>
      <c r="AD56" s="22">
        <v>6</v>
      </c>
      <c r="AE56" s="23">
        <v>12</v>
      </c>
      <c r="AF56" s="21">
        <v>4</v>
      </c>
      <c r="AG56" s="22">
        <v>4</v>
      </c>
      <c r="AH56" s="23">
        <v>8</v>
      </c>
    </row>
    <row r="57" spans="1:34" s="26" customFormat="1" ht="15" x14ac:dyDescent="0.15">
      <c r="A57" s="4">
        <v>52</v>
      </c>
      <c r="B57" s="21">
        <v>158</v>
      </c>
      <c r="C57" s="22">
        <v>169</v>
      </c>
      <c r="D57" s="23">
        <v>327</v>
      </c>
      <c r="E57" s="10">
        <v>40</v>
      </c>
      <c r="F57" s="11">
        <v>46</v>
      </c>
      <c r="G57" s="12">
        <v>86</v>
      </c>
      <c r="H57" s="21">
        <v>14</v>
      </c>
      <c r="I57" s="22">
        <v>30</v>
      </c>
      <c r="J57" s="24">
        <v>44</v>
      </c>
      <c r="K57" s="21">
        <v>14</v>
      </c>
      <c r="L57" s="22">
        <v>14</v>
      </c>
      <c r="M57" s="23">
        <v>28</v>
      </c>
      <c r="N57" s="25">
        <v>37</v>
      </c>
      <c r="O57" s="22">
        <v>28</v>
      </c>
      <c r="P57" s="24">
        <v>65</v>
      </c>
      <c r="Q57" s="21">
        <v>9</v>
      </c>
      <c r="R57" s="22">
        <v>8</v>
      </c>
      <c r="S57" s="23">
        <v>17</v>
      </c>
      <c r="T57" s="10">
        <v>11</v>
      </c>
      <c r="U57" s="11">
        <v>10</v>
      </c>
      <c r="V57" s="12">
        <v>21</v>
      </c>
      <c r="W57" s="21">
        <v>12</v>
      </c>
      <c r="X57" s="22">
        <v>12</v>
      </c>
      <c r="Y57" s="23">
        <v>24</v>
      </c>
      <c r="Z57" s="21">
        <v>7</v>
      </c>
      <c r="AA57" s="22">
        <v>13</v>
      </c>
      <c r="AB57" s="23">
        <v>20</v>
      </c>
      <c r="AC57" s="21">
        <v>11</v>
      </c>
      <c r="AD57" s="22">
        <v>5</v>
      </c>
      <c r="AE57" s="23">
        <v>16</v>
      </c>
      <c r="AF57" s="21">
        <v>3</v>
      </c>
      <c r="AG57" s="22">
        <v>3</v>
      </c>
      <c r="AH57" s="23">
        <v>6</v>
      </c>
    </row>
    <row r="58" spans="1:34" s="26" customFormat="1" ht="15" x14ac:dyDescent="0.15">
      <c r="A58" s="4">
        <v>53</v>
      </c>
      <c r="B58" s="21">
        <v>206</v>
      </c>
      <c r="C58" s="22">
        <v>159</v>
      </c>
      <c r="D58" s="23">
        <v>365</v>
      </c>
      <c r="E58" s="10">
        <v>52</v>
      </c>
      <c r="F58" s="11">
        <v>46</v>
      </c>
      <c r="G58" s="12">
        <v>98</v>
      </c>
      <c r="H58" s="21">
        <v>23</v>
      </c>
      <c r="I58" s="22">
        <v>22</v>
      </c>
      <c r="J58" s="24">
        <v>45</v>
      </c>
      <c r="K58" s="21">
        <v>20</v>
      </c>
      <c r="L58" s="22">
        <v>11</v>
      </c>
      <c r="M58" s="23">
        <v>31</v>
      </c>
      <c r="N58" s="25">
        <v>32</v>
      </c>
      <c r="O58" s="22">
        <v>22</v>
      </c>
      <c r="P58" s="24">
        <v>54</v>
      </c>
      <c r="Q58" s="21">
        <v>4</v>
      </c>
      <c r="R58" s="22">
        <v>5</v>
      </c>
      <c r="S58" s="23">
        <v>9</v>
      </c>
      <c r="T58" s="10">
        <v>23</v>
      </c>
      <c r="U58" s="11">
        <v>8</v>
      </c>
      <c r="V58" s="12">
        <v>31</v>
      </c>
      <c r="W58" s="21">
        <v>15</v>
      </c>
      <c r="X58" s="22">
        <v>26</v>
      </c>
      <c r="Y58" s="23">
        <v>41</v>
      </c>
      <c r="Z58" s="21">
        <v>18</v>
      </c>
      <c r="AA58" s="22">
        <v>6</v>
      </c>
      <c r="AB58" s="23">
        <v>24</v>
      </c>
      <c r="AC58" s="21">
        <v>10</v>
      </c>
      <c r="AD58" s="22">
        <v>10</v>
      </c>
      <c r="AE58" s="23">
        <v>20</v>
      </c>
      <c r="AF58" s="21">
        <v>9</v>
      </c>
      <c r="AG58" s="22">
        <v>3</v>
      </c>
      <c r="AH58" s="23">
        <v>12</v>
      </c>
    </row>
    <row r="59" spans="1:34" s="26" customFormat="1" ht="15" x14ac:dyDescent="0.15">
      <c r="A59" s="15">
        <v>54</v>
      </c>
      <c r="B59" s="27">
        <v>177</v>
      </c>
      <c r="C59" s="28">
        <v>181</v>
      </c>
      <c r="D59" s="29">
        <v>358</v>
      </c>
      <c r="E59" s="16">
        <v>45</v>
      </c>
      <c r="F59" s="17">
        <v>42</v>
      </c>
      <c r="G59" s="18">
        <v>87</v>
      </c>
      <c r="H59" s="27">
        <v>19</v>
      </c>
      <c r="I59" s="28">
        <v>15</v>
      </c>
      <c r="J59" s="30">
        <v>34</v>
      </c>
      <c r="K59" s="27">
        <v>11</v>
      </c>
      <c r="L59" s="28">
        <v>15</v>
      </c>
      <c r="M59" s="29">
        <v>26</v>
      </c>
      <c r="N59" s="31">
        <v>39</v>
      </c>
      <c r="O59" s="28">
        <v>44</v>
      </c>
      <c r="P59" s="30">
        <v>83</v>
      </c>
      <c r="Q59" s="27">
        <v>6</v>
      </c>
      <c r="R59" s="28">
        <v>6</v>
      </c>
      <c r="S59" s="29">
        <v>12</v>
      </c>
      <c r="T59" s="16">
        <v>18</v>
      </c>
      <c r="U59" s="17">
        <v>15</v>
      </c>
      <c r="V59" s="18">
        <v>33</v>
      </c>
      <c r="W59" s="27">
        <v>22</v>
      </c>
      <c r="X59" s="28">
        <v>18</v>
      </c>
      <c r="Y59" s="29">
        <v>40</v>
      </c>
      <c r="Z59" s="27">
        <v>9</v>
      </c>
      <c r="AA59" s="28">
        <v>17</v>
      </c>
      <c r="AB59" s="29">
        <v>26</v>
      </c>
      <c r="AC59" s="27">
        <v>4</v>
      </c>
      <c r="AD59" s="28">
        <v>7</v>
      </c>
      <c r="AE59" s="29">
        <v>11</v>
      </c>
      <c r="AF59" s="27">
        <v>4</v>
      </c>
      <c r="AG59" s="28">
        <v>2</v>
      </c>
      <c r="AH59" s="29">
        <v>6</v>
      </c>
    </row>
    <row r="60" spans="1:34" s="26" customFormat="1" ht="15" x14ac:dyDescent="0.15">
      <c r="A60" s="4">
        <v>55</v>
      </c>
      <c r="B60" s="21">
        <v>176</v>
      </c>
      <c r="C60" s="22">
        <v>141</v>
      </c>
      <c r="D60" s="23">
        <v>317</v>
      </c>
      <c r="E60" s="10">
        <v>51</v>
      </c>
      <c r="F60" s="11">
        <v>30</v>
      </c>
      <c r="G60" s="12">
        <v>81</v>
      </c>
      <c r="H60" s="21">
        <v>20</v>
      </c>
      <c r="I60" s="22">
        <v>10</v>
      </c>
      <c r="J60" s="24">
        <v>30</v>
      </c>
      <c r="K60" s="21">
        <v>16</v>
      </c>
      <c r="L60" s="22">
        <v>13</v>
      </c>
      <c r="M60" s="23">
        <v>29</v>
      </c>
      <c r="N60" s="25">
        <v>27</v>
      </c>
      <c r="O60" s="22">
        <v>34</v>
      </c>
      <c r="P60" s="24">
        <v>61</v>
      </c>
      <c r="Q60" s="21">
        <v>8</v>
      </c>
      <c r="R60" s="22">
        <v>9</v>
      </c>
      <c r="S60" s="23">
        <v>17</v>
      </c>
      <c r="T60" s="10">
        <v>10</v>
      </c>
      <c r="U60" s="11">
        <v>13</v>
      </c>
      <c r="V60" s="12">
        <v>23</v>
      </c>
      <c r="W60" s="21">
        <v>18</v>
      </c>
      <c r="X60" s="22">
        <v>19</v>
      </c>
      <c r="Y60" s="23">
        <v>37</v>
      </c>
      <c r="Z60" s="21">
        <v>15</v>
      </c>
      <c r="AA60" s="22">
        <v>4</v>
      </c>
      <c r="AB60" s="23">
        <v>19</v>
      </c>
      <c r="AC60" s="21">
        <v>5</v>
      </c>
      <c r="AD60" s="22">
        <v>4</v>
      </c>
      <c r="AE60" s="23">
        <v>9</v>
      </c>
      <c r="AF60" s="21">
        <v>6</v>
      </c>
      <c r="AG60" s="22">
        <v>5</v>
      </c>
      <c r="AH60" s="23">
        <v>11</v>
      </c>
    </row>
    <row r="61" spans="1:34" s="26" customFormat="1" ht="15" x14ac:dyDescent="0.15">
      <c r="A61" s="4">
        <v>56</v>
      </c>
      <c r="B61" s="21">
        <v>166</v>
      </c>
      <c r="C61" s="22">
        <v>139</v>
      </c>
      <c r="D61" s="23">
        <v>305</v>
      </c>
      <c r="E61" s="10">
        <v>40</v>
      </c>
      <c r="F61" s="11">
        <v>28</v>
      </c>
      <c r="G61" s="12">
        <v>68</v>
      </c>
      <c r="H61" s="21">
        <v>21</v>
      </c>
      <c r="I61" s="22">
        <v>13</v>
      </c>
      <c r="J61" s="24">
        <v>34</v>
      </c>
      <c r="K61" s="21">
        <v>13</v>
      </c>
      <c r="L61" s="22">
        <v>8</v>
      </c>
      <c r="M61" s="23">
        <v>21</v>
      </c>
      <c r="N61" s="25">
        <v>34</v>
      </c>
      <c r="O61" s="22">
        <v>31</v>
      </c>
      <c r="P61" s="24">
        <v>65</v>
      </c>
      <c r="Q61" s="21">
        <v>5</v>
      </c>
      <c r="R61" s="22">
        <v>12</v>
      </c>
      <c r="S61" s="23">
        <v>17</v>
      </c>
      <c r="T61" s="10">
        <v>14</v>
      </c>
      <c r="U61" s="11">
        <v>7</v>
      </c>
      <c r="V61" s="12">
        <v>21</v>
      </c>
      <c r="W61" s="21">
        <v>18</v>
      </c>
      <c r="X61" s="22">
        <v>20</v>
      </c>
      <c r="Y61" s="23">
        <v>38</v>
      </c>
      <c r="Z61" s="21">
        <v>11</v>
      </c>
      <c r="AA61" s="22">
        <v>12</v>
      </c>
      <c r="AB61" s="23">
        <v>23</v>
      </c>
      <c r="AC61" s="21">
        <v>7</v>
      </c>
      <c r="AD61" s="22">
        <v>6</v>
      </c>
      <c r="AE61" s="23">
        <v>13</v>
      </c>
      <c r="AF61" s="21">
        <v>3</v>
      </c>
      <c r="AG61" s="22">
        <v>2</v>
      </c>
      <c r="AH61" s="23">
        <v>5</v>
      </c>
    </row>
    <row r="62" spans="1:34" s="26" customFormat="1" ht="15" x14ac:dyDescent="0.15">
      <c r="A62" s="4">
        <v>57</v>
      </c>
      <c r="B62" s="21">
        <v>156</v>
      </c>
      <c r="C62" s="22">
        <v>161</v>
      </c>
      <c r="D62" s="23">
        <v>317</v>
      </c>
      <c r="E62" s="10">
        <v>36</v>
      </c>
      <c r="F62" s="11">
        <v>40</v>
      </c>
      <c r="G62" s="12">
        <v>76</v>
      </c>
      <c r="H62" s="21">
        <v>20</v>
      </c>
      <c r="I62" s="22">
        <v>21</v>
      </c>
      <c r="J62" s="24">
        <v>41</v>
      </c>
      <c r="K62" s="21">
        <v>10</v>
      </c>
      <c r="L62" s="22">
        <v>15</v>
      </c>
      <c r="M62" s="23">
        <v>25</v>
      </c>
      <c r="N62" s="25">
        <v>39</v>
      </c>
      <c r="O62" s="22">
        <v>37</v>
      </c>
      <c r="P62" s="24">
        <v>76</v>
      </c>
      <c r="Q62" s="21">
        <v>6</v>
      </c>
      <c r="R62" s="22">
        <v>3</v>
      </c>
      <c r="S62" s="23">
        <v>9</v>
      </c>
      <c r="T62" s="10">
        <v>16</v>
      </c>
      <c r="U62" s="11">
        <v>12</v>
      </c>
      <c r="V62" s="12">
        <v>28</v>
      </c>
      <c r="W62" s="21">
        <v>8</v>
      </c>
      <c r="X62" s="22">
        <v>14</v>
      </c>
      <c r="Y62" s="23">
        <v>22</v>
      </c>
      <c r="Z62" s="21">
        <v>8</v>
      </c>
      <c r="AA62" s="22">
        <v>7</v>
      </c>
      <c r="AB62" s="23">
        <v>15</v>
      </c>
      <c r="AC62" s="21">
        <v>7</v>
      </c>
      <c r="AD62" s="22">
        <v>6</v>
      </c>
      <c r="AE62" s="23">
        <v>13</v>
      </c>
      <c r="AF62" s="21">
        <v>6</v>
      </c>
      <c r="AG62" s="22">
        <v>6</v>
      </c>
      <c r="AH62" s="23">
        <v>12</v>
      </c>
    </row>
    <row r="63" spans="1:34" s="26" customFormat="1" ht="15" x14ac:dyDescent="0.15">
      <c r="A63" s="4">
        <v>58</v>
      </c>
      <c r="B63" s="21">
        <v>160</v>
      </c>
      <c r="C63" s="22">
        <v>171</v>
      </c>
      <c r="D63" s="23">
        <v>331</v>
      </c>
      <c r="E63" s="10">
        <v>49</v>
      </c>
      <c r="F63" s="11">
        <v>49</v>
      </c>
      <c r="G63" s="12">
        <v>98</v>
      </c>
      <c r="H63" s="21">
        <v>18</v>
      </c>
      <c r="I63" s="22">
        <v>17</v>
      </c>
      <c r="J63" s="24">
        <v>35</v>
      </c>
      <c r="K63" s="21">
        <v>8</v>
      </c>
      <c r="L63" s="22">
        <v>15</v>
      </c>
      <c r="M63" s="23">
        <v>23</v>
      </c>
      <c r="N63" s="25">
        <v>32</v>
      </c>
      <c r="O63" s="22">
        <v>32</v>
      </c>
      <c r="P63" s="24">
        <v>64</v>
      </c>
      <c r="Q63" s="21">
        <v>7</v>
      </c>
      <c r="R63" s="22">
        <v>5</v>
      </c>
      <c r="S63" s="23">
        <v>12</v>
      </c>
      <c r="T63" s="10">
        <v>6</v>
      </c>
      <c r="U63" s="11">
        <v>11</v>
      </c>
      <c r="V63" s="12">
        <v>17</v>
      </c>
      <c r="W63" s="21">
        <v>22</v>
      </c>
      <c r="X63" s="22">
        <v>20</v>
      </c>
      <c r="Y63" s="23">
        <v>42</v>
      </c>
      <c r="Z63" s="21">
        <v>8</v>
      </c>
      <c r="AA63" s="22">
        <v>13</v>
      </c>
      <c r="AB63" s="23">
        <v>21</v>
      </c>
      <c r="AC63" s="21">
        <v>7</v>
      </c>
      <c r="AD63" s="22">
        <v>5</v>
      </c>
      <c r="AE63" s="23">
        <v>12</v>
      </c>
      <c r="AF63" s="21">
        <v>3</v>
      </c>
      <c r="AG63" s="22">
        <v>4</v>
      </c>
      <c r="AH63" s="23">
        <v>7</v>
      </c>
    </row>
    <row r="64" spans="1:34" s="26" customFormat="1" ht="15" x14ac:dyDescent="0.15">
      <c r="A64" s="15">
        <v>59</v>
      </c>
      <c r="B64" s="27">
        <v>134</v>
      </c>
      <c r="C64" s="28">
        <v>130</v>
      </c>
      <c r="D64" s="29">
        <v>264</v>
      </c>
      <c r="E64" s="16">
        <v>37</v>
      </c>
      <c r="F64" s="17">
        <v>33</v>
      </c>
      <c r="G64" s="18">
        <v>70</v>
      </c>
      <c r="H64" s="27">
        <v>16</v>
      </c>
      <c r="I64" s="28">
        <v>20</v>
      </c>
      <c r="J64" s="30">
        <v>36</v>
      </c>
      <c r="K64" s="27">
        <v>12</v>
      </c>
      <c r="L64" s="28">
        <v>11</v>
      </c>
      <c r="M64" s="29">
        <v>23</v>
      </c>
      <c r="N64" s="31">
        <v>26</v>
      </c>
      <c r="O64" s="28">
        <v>21</v>
      </c>
      <c r="P64" s="30">
        <v>47</v>
      </c>
      <c r="Q64" s="27">
        <v>4</v>
      </c>
      <c r="R64" s="28">
        <v>10</v>
      </c>
      <c r="S64" s="29">
        <v>14</v>
      </c>
      <c r="T64" s="16">
        <v>10</v>
      </c>
      <c r="U64" s="17">
        <v>9</v>
      </c>
      <c r="V64" s="18">
        <v>19</v>
      </c>
      <c r="W64" s="27">
        <v>16</v>
      </c>
      <c r="X64" s="28">
        <v>6</v>
      </c>
      <c r="Y64" s="29">
        <v>22</v>
      </c>
      <c r="Z64" s="27">
        <v>8</v>
      </c>
      <c r="AA64" s="28">
        <v>6</v>
      </c>
      <c r="AB64" s="29">
        <v>14</v>
      </c>
      <c r="AC64" s="27">
        <v>2</v>
      </c>
      <c r="AD64" s="28">
        <v>11</v>
      </c>
      <c r="AE64" s="29">
        <v>13</v>
      </c>
      <c r="AF64" s="27">
        <v>3</v>
      </c>
      <c r="AG64" s="28">
        <v>3</v>
      </c>
      <c r="AH64" s="29">
        <v>6</v>
      </c>
    </row>
    <row r="65" spans="1:34" s="26" customFormat="1" ht="15" x14ac:dyDescent="0.15">
      <c r="A65" s="4">
        <v>60</v>
      </c>
      <c r="B65" s="21">
        <v>156</v>
      </c>
      <c r="C65" s="22">
        <v>177</v>
      </c>
      <c r="D65" s="23">
        <v>333</v>
      </c>
      <c r="E65" s="10">
        <v>49</v>
      </c>
      <c r="F65" s="11">
        <v>46</v>
      </c>
      <c r="G65" s="12">
        <v>95</v>
      </c>
      <c r="H65" s="21">
        <v>17</v>
      </c>
      <c r="I65" s="22">
        <v>15</v>
      </c>
      <c r="J65" s="23">
        <v>32</v>
      </c>
      <c r="K65" s="21">
        <v>14</v>
      </c>
      <c r="L65" s="22">
        <v>15</v>
      </c>
      <c r="M65" s="23">
        <v>29</v>
      </c>
      <c r="N65" s="25">
        <v>29</v>
      </c>
      <c r="O65" s="22">
        <v>42</v>
      </c>
      <c r="P65" s="24">
        <v>71</v>
      </c>
      <c r="Q65" s="21">
        <v>3</v>
      </c>
      <c r="R65" s="22">
        <v>6</v>
      </c>
      <c r="S65" s="23">
        <v>9</v>
      </c>
      <c r="T65" s="10">
        <v>9</v>
      </c>
      <c r="U65" s="11">
        <v>17</v>
      </c>
      <c r="V65" s="12">
        <v>26</v>
      </c>
      <c r="W65" s="21">
        <v>16</v>
      </c>
      <c r="X65" s="22">
        <v>16</v>
      </c>
      <c r="Y65" s="23">
        <v>32</v>
      </c>
      <c r="Z65" s="21">
        <v>13</v>
      </c>
      <c r="AA65" s="22">
        <v>14</v>
      </c>
      <c r="AB65" s="23">
        <v>27</v>
      </c>
      <c r="AC65" s="21">
        <v>2</v>
      </c>
      <c r="AD65" s="22">
        <v>1</v>
      </c>
      <c r="AE65" s="23">
        <v>3</v>
      </c>
      <c r="AF65" s="21">
        <v>4</v>
      </c>
      <c r="AG65" s="22">
        <v>5</v>
      </c>
      <c r="AH65" s="23">
        <v>9</v>
      </c>
    </row>
    <row r="66" spans="1:34" s="26" customFormat="1" ht="15" x14ac:dyDescent="0.15">
      <c r="A66" s="4">
        <v>61</v>
      </c>
      <c r="B66" s="21">
        <v>149</v>
      </c>
      <c r="C66" s="22">
        <v>131</v>
      </c>
      <c r="D66" s="23">
        <v>280</v>
      </c>
      <c r="E66" s="10">
        <v>38</v>
      </c>
      <c r="F66" s="11">
        <v>32</v>
      </c>
      <c r="G66" s="12">
        <v>70</v>
      </c>
      <c r="H66" s="21">
        <v>14</v>
      </c>
      <c r="I66" s="22">
        <v>7</v>
      </c>
      <c r="J66" s="23">
        <v>21</v>
      </c>
      <c r="K66" s="21">
        <v>11</v>
      </c>
      <c r="L66" s="22">
        <v>13</v>
      </c>
      <c r="M66" s="23">
        <v>24</v>
      </c>
      <c r="N66" s="25">
        <v>26</v>
      </c>
      <c r="O66" s="22">
        <v>21</v>
      </c>
      <c r="P66" s="24">
        <v>47</v>
      </c>
      <c r="Q66" s="21">
        <v>11</v>
      </c>
      <c r="R66" s="22">
        <v>10</v>
      </c>
      <c r="S66" s="23">
        <v>21</v>
      </c>
      <c r="T66" s="10">
        <v>18</v>
      </c>
      <c r="U66" s="11">
        <v>12</v>
      </c>
      <c r="V66" s="12">
        <v>30</v>
      </c>
      <c r="W66" s="21">
        <v>15</v>
      </c>
      <c r="X66" s="22">
        <v>14</v>
      </c>
      <c r="Y66" s="23">
        <v>29</v>
      </c>
      <c r="Z66" s="21">
        <v>9</v>
      </c>
      <c r="AA66" s="22">
        <v>9</v>
      </c>
      <c r="AB66" s="23">
        <v>18</v>
      </c>
      <c r="AC66" s="21">
        <v>3</v>
      </c>
      <c r="AD66" s="22">
        <v>8</v>
      </c>
      <c r="AE66" s="23">
        <v>11</v>
      </c>
      <c r="AF66" s="21">
        <v>4</v>
      </c>
      <c r="AG66" s="22">
        <v>5</v>
      </c>
      <c r="AH66" s="23">
        <v>9</v>
      </c>
    </row>
    <row r="67" spans="1:34" s="26" customFormat="1" ht="15" x14ac:dyDescent="0.15">
      <c r="A67" s="4">
        <v>62</v>
      </c>
      <c r="B67" s="21">
        <v>138</v>
      </c>
      <c r="C67" s="22">
        <v>162</v>
      </c>
      <c r="D67" s="23">
        <v>300</v>
      </c>
      <c r="E67" s="10">
        <v>34</v>
      </c>
      <c r="F67" s="11">
        <v>46</v>
      </c>
      <c r="G67" s="12">
        <v>80</v>
      </c>
      <c r="H67" s="21">
        <v>17</v>
      </c>
      <c r="I67" s="22">
        <v>17</v>
      </c>
      <c r="J67" s="23">
        <v>34</v>
      </c>
      <c r="K67" s="21">
        <v>11</v>
      </c>
      <c r="L67" s="22">
        <v>13</v>
      </c>
      <c r="M67" s="23">
        <v>24</v>
      </c>
      <c r="N67" s="25">
        <v>21</v>
      </c>
      <c r="O67" s="22">
        <v>34</v>
      </c>
      <c r="P67" s="24">
        <v>55</v>
      </c>
      <c r="Q67" s="21">
        <v>11</v>
      </c>
      <c r="R67" s="22">
        <v>5</v>
      </c>
      <c r="S67" s="23">
        <v>16</v>
      </c>
      <c r="T67" s="10">
        <v>10</v>
      </c>
      <c r="U67" s="11">
        <v>14</v>
      </c>
      <c r="V67" s="12">
        <v>24</v>
      </c>
      <c r="W67" s="21">
        <v>15</v>
      </c>
      <c r="X67" s="22">
        <v>11</v>
      </c>
      <c r="Y67" s="23">
        <v>26</v>
      </c>
      <c r="Z67" s="21">
        <v>13</v>
      </c>
      <c r="AA67" s="22">
        <v>6</v>
      </c>
      <c r="AB67" s="23">
        <v>19</v>
      </c>
      <c r="AC67" s="21">
        <v>4</v>
      </c>
      <c r="AD67" s="22">
        <v>13</v>
      </c>
      <c r="AE67" s="23">
        <v>17</v>
      </c>
      <c r="AF67" s="21">
        <v>2</v>
      </c>
      <c r="AG67" s="22">
        <v>3</v>
      </c>
      <c r="AH67" s="23">
        <v>5</v>
      </c>
    </row>
    <row r="68" spans="1:34" s="26" customFormat="1" ht="15" x14ac:dyDescent="0.15">
      <c r="A68" s="4">
        <v>63</v>
      </c>
      <c r="B68" s="21">
        <v>152</v>
      </c>
      <c r="C68" s="22">
        <v>180</v>
      </c>
      <c r="D68" s="23">
        <v>332</v>
      </c>
      <c r="E68" s="10">
        <v>33</v>
      </c>
      <c r="F68" s="11">
        <v>36</v>
      </c>
      <c r="G68" s="12">
        <v>69</v>
      </c>
      <c r="H68" s="21">
        <v>14</v>
      </c>
      <c r="I68" s="22">
        <v>21</v>
      </c>
      <c r="J68" s="23">
        <v>35</v>
      </c>
      <c r="K68" s="21">
        <v>10</v>
      </c>
      <c r="L68" s="22">
        <v>14</v>
      </c>
      <c r="M68" s="23">
        <v>24</v>
      </c>
      <c r="N68" s="25">
        <v>33</v>
      </c>
      <c r="O68" s="22">
        <v>39</v>
      </c>
      <c r="P68" s="24">
        <v>72</v>
      </c>
      <c r="Q68" s="21">
        <v>15</v>
      </c>
      <c r="R68" s="22">
        <v>8</v>
      </c>
      <c r="S68" s="23">
        <v>23</v>
      </c>
      <c r="T68" s="10">
        <v>14</v>
      </c>
      <c r="U68" s="11">
        <v>16</v>
      </c>
      <c r="V68" s="12">
        <v>30</v>
      </c>
      <c r="W68" s="21">
        <v>15</v>
      </c>
      <c r="X68" s="22">
        <v>21</v>
      </c>
      <c r="Y68" s="23">
        <v>36</v>
      </c>
      <c r="Z68" s="21">
        <v>11</v>
      </c>
      <c r="AA68" s="22">
        <v>9</v>
      </c>
      <c r="AB68" s="23">
        <v>20</v>
      </c>
      <c r="AC68" s="21">
        <v>3</v>
      </c>
      <c r="AD68" s="22">
        <v>10</v>
      </c>
      <c r="AE68" s="23">
        <v>13</v>
      </c>
      <c r="AF68" s="21">
        <v>4</v>
      </c>
      <c r="AG68" s="22">
        <v>6</v>
      </c>
      <c r="AH68" s="23">
        <v>10</v>
      </c>
    </row>
    <row r="69" spans="1:34" s="26" customFormat="1" ht="15" x14ac:dyDescent="0.15">
      <c r="A69" s="15">
        <v>64</v>
      </c>
      <c r="B69" s="27">
        <v>157</v>
      </c>
      <c r="C69" s="28">
        <v>150</v>
      </c>
      <c r="D69" s="29">
        <v>307</v>
      </c>
      <c r="E69" s="16">
        <v>33</v>
      </c>
      <c r="F69" s="17">
        <v>42</v>
      </c>
      <c r="G69" s="18">
        <v>75</v>
      </c>
      <c r="H69" s="27">
        <v>18</v>
      </c>
      <c r="I69" s="28">
        <v>15</v>
      </c>
      <c r="J69" s="29">
        <v>33</v>
      </c>
      <c r="K69" s="27">
        <v>7</v>
      </c>
      <c r="L69" s="28">
        <v>11</v>
      </c>
      <c r="M69" s="29">
        <v>18</v>
      </c>
      <c r="N69" s="31">
        <v>31</v>
      </c>
      <c r="O69" s="28">
        <v>22</v>
      </c>
      <c r="P69" s="30">
        <v>53</v>
      </c>
      <c r="Q69" s="27">
        <v>9</v>
      </c>
      <c r="R69" s="28">
        <v>6</v>
      </c>
      <c r="S69" s="29">
        <v>15</v>
      </c>
      <c r="T69" s="16">
        <v>16</v>
      </c>
      <c r="U69" s="17">
        <v>15</v>
      </c>
      <c r="V69" s="18">
        <v>31</v>
      </c>
      <c r="W69" s="27">
        <v>17</v>
      </c>
      <c r="X69" s="28">
        <v>24</v>
      </c>
      <c r="Y69" s="29">
        <v>41</v>
      </c>
      <c r="Z69" s="27">
        <v>9</v>
      </c>
      <c r="AA69" s="28">
        <v>10</v>
      </c>
      <c r="AB69" s="29">
        <v>19</v>
      </c>
      <c r="AC69" s="27">
        <v>10</v>
      </c>
      <c r="AD69" s="28">
        <v>2</v>
      </c>
      <c r="AE69" s="29">
        <v>12</v>
      </c>
      <c r="AF69" s="27">
        <v>7</v>
      </c>
      <c r="AG69" s="28">
        <v>3</v>
      </c>
      <c r="AH69" s="29">
        <v>10</v>
      </c>
    </row>
    <row r="70" spans="1:34" s="26" customFormat="1" ht="15" x14ac:dyDescent="0.15">
      <c r="A70" s="4">
        <v>65</v>
      </c>
      <c r="B70" s="21">
        <v>159</v>
      </c>
      <c r="C70" s="22">
        <v>177</v>
      </c>
      <c r="D70" s="23">
        <v>336</v>
      </c>
      <c r="E70" s="10">
        <v>39</v>
      </c>
      <c r="F70" s="11">
        <v>38</v>
      </c>
      <c r="G70" s="12">
        <v>77</v>
      </c>
      <c r="H70" s="21">
        <v>16</v>
      </c>
      <c r="I70" s="22">
        <v>22</v>
      </c>
      <c r="J70" s="23">
        <v>38</v>
      </c>
      <c r="K70" s="21">
        <v>12</v>
      </c>
      <c r="L70" s="22">
        <v>11</v>
      </c>
      <c r="M70" s="23">
        <v>23</v>
      </c>
      <c r="N70" s="25">
        <v>35</v>
      </c>
      <c r="O70" s="22">
        <v>40</v>
      </c>
      <c r="P70" s="24">
        <v>75</v>
      </c>
      <c r="Q70" s="21">
        <v>9</v>
      </c>
      <c r="R70" s="22">
        <v>13</v>
      </c>
      <c r="S70" s="23">
        <v>22</v>
      </c>
      <c r="T70" s="10">
        <v>6</v>
      </c>
      <c r="U70" s="11">
        <v>11</v>
      </c>
      <c r="V70" s="12">
        <v>17</v>
      </c>
      <c r="W70" s="21">
        <v>21</v>
      </c>
      <c r="X70" s="22">
        <v>14</v>
      </c>
      <c r="Y70" s="23">
        <v>35</v>
      </c>
      <c r="Z70" s="21">
        <v>11</v>
      </c>
      <c r="AA70" s="22">
        <v>14</v>
      </c>
      <c r="AB70" s="23">
        <v>25</v>
      </c>
      <c r="AC70" s="21">
        <v>6</v>
      </c>
      <c r="AD70" s="22">
        <v>9</v>
      </c>
      <c r="AE70" s="23">
        <v>15</v>
      </c>
      <c r="AF70" s="21">
        <v>4</v>
      </c>
      <c r="AG70" s="22">
        <v>5</v>
      </c>
      <c r="AH70" s="23">
        <v>9</v>
      </c>
    </row>
    <row r="71" spans="1:34" s="26" customFormat="1" ht="15" x14ac:dyDescent="0.15">
      <c r="A71" s="4">
        <v>66</v>
      </c>
      <c r="B71" s="21">
        <v>158</v>
      </c>
      <c r="C71" s="22">
        <v>144</v>
      </c>
      <c r="D71" s="23">
        <v>302</v>
      </c>
      <c r="E71" s="10">
        <v>36</v>
      </c>
      <c r="F71" s="11">
        <v>41</v>
      </c>
      <c r="G71" s="12">
        <v>77</v>
      </c>
      <c r="H71" s="21">
        <v>18</v>
      </c>
      <c r="I71" s="22">
        <v>16</v>
      </c>
      <c r="J71" s="23">
        <v>34</v>
      </c>
      <c r="K71" s="21">
        <v>12</v>
      </c>
      <c r="L71" s="22">
        <v>9</v>
      </c>
      <c r="M71" s="23">
        <v>21</v>
      </c>
      <c r="N71" s="25">
        <v>33</v>
      </c>
      <c r="O71" s="22">
        <v>22</v>
      </c>
      <c r="P71" s="24">
        <v>55</v>
      </c>
      <c r="Q71" s="21">
        <v>10</v>
      </c>
      <c r="R71" s="22">
        <v>6</v>
      </c>
      <c r="S71" s="23">
        <v>16</v>
      </c>
      <c r="T71" s="10">
        <v>16</v>
      </c>
      <c r="U71" s="11">
        <v>14</v>
      </c>
      <c r="V71" s="12">
        <v>30</v>
      </c>
      <c r="W71" s="21">
        <v>13</v>
      </c>
      <c r="X71" s="22">
        <v>14</v>
      </c>
      <c r="Y71" s="23">
        <v>27</v>
      </c>
      <c r="Z71" s="21">
        <v>10</v>
      </c>
      <c r="AA71" s="22">
        <v>10</v>
      </c>
      <c r="AB71" s="23">
        <v>20</v>
      </c>
      <c r="AC71" s="21">
        <v>7</v>
      </c>
      <c r="AD71" s="22">
        <v>9</v>
      </c>
      <c r="AE71" s="23">
        <v>16</v>
      </c>
      <c r="AF71" s="21">
        <v>3</v>
      </c>
      <c r="AG71" s="22">
        <v>3</v>
      </c>
      <c r="AH71" s="23">
        <v>6</v>
      </c>
    </row>
    <row r="72" spans="1:34" s="26" customFormat="1" ht="15" x14ac:dyDescent="0.15">
      <c r="A72" s="4">
        <v>67</v>
      </c>
      <c r="B72" s="21">
        <v>165</v>
      </c>
      <c r="C72" s="22">
        <v>155</v>
      </c>
      <c r="D72" s="23">
        <v>320</v>
      </c>
      <c r="E72" s="10">
        <v>34</v>
      </c>
      <c r="F72" s="11">
        <v>40</v>
      </c>
      <c r="G72" s="12">
        <v>74</v>
      </c>
      <c r="H72" s="21">
        <v>24</v>
      </c>
      <c r="I72" s="22">
        <v>20</v>
      </c>
      <c r="J72" s="23">
        <v>44</v>
      </c>
      <c r="K72" s="21">
        <v>12</v>
      </c>
      <c r="L72" s="22">
        <v>8</v>
      </c>
      <c r="M72" s="23">
        <v>20</v>
      </c>
      <c r="N72" s="25">
        <v>32</v>
      </c>
      <c r="O72" s="22">
        <v>30</v>
      </c>
      <c r="P72" s="24">
        <v>62</v>
      </c>
      <c r="Q72" s="21">
        <v>10</v>
      </c>
      <c r="R72" s="22">
        <v>8</v>
      </c>
      <c r="S72" s="23">
        <v>18</v>
      </c>
      <c r="T72" s="10">
        <v>12</v>
      </c>
      <c r="U72" s="11">
        <v>10</v>
      </c>
      <c r="V72" s="12">
        <v>22</v>
      </c>
      <c r="W72" s="21">
        <v>14</v>
      </c>
      <c r="X72" s="22">
        <v>20</v>
      </c>
      <c r="Y72" s="23">
        <v>34</v>
      </c>
      <c r="Z72" s="21">
        <v>15</v>
      </c>
      <c r="AA72" s="22">
        <v>12</v>
      </c>
      <c r="AB72" s="23">
        <v>27</v>
      </c>
      <c r="AC72" s="21">
        <v>8</v>
      </c>
      <c r="AD72" s="22">
        <v>3</v>
      </c>
      <c r="AE72" s="23">
        <v>11</v>
      </c>
      <c r="AF72" s="21">
        <v>4</v>
      </c>
      <c r="AG72" s="22">
        <v>4</v>
      </c>
      <c r="AH72" s="23">
        <v>8</v>
      </c>
    </row>
    <row r="73" spans="1:34" s="26" customFormat="1" ht="15" x14ac:dyDescent="0.15">
      <c r="A73" s="4">
        <v>68</v>
      </c>
      <c r="B73" s="21">
        <v>146</v>
      </c>
      <c r="C73" s="22">
        <v>162</v>
      </c>
      <c r="D73" s="23">
        <v>308</v>
      </c>
      <c r="E73" s="10">
        <v>25</v>
      </c>
      <c r="F73" s="11">
        <v>34</v>
      </c>
      <c r="G73" s="12">
        <v>59</v>
      </c>
      <c r="H73" s="21">
        <v>25</v>
      </c>
      <c r="I73" s="22">
        <v>26</v>
      </c>
      <c r="J73" s="23">
        <v>51</v>
      </c>
      <c r="K73" s="21">
        <v>13</v>
      </c>
      <c r="L73" s="22">
        <v>14</v>
      </c>
      <c r="M73" s="23">
        <v>27</v>
      </c>
      <c r="N73" s="25">
        <v>25</v>
      </c>
      <c r="O73" s="22">
        <v>24</v>
      </c>
      <c r="P73" s="24">
        <v>49</v>
      </c>
      <c r="Q73" s="21">
        <v>7</v>
      </c>
      <c r="R73" s="22">
        <v>11</v>
      </c>
      <c r="S73" s="23">
        <v>18</v>
      </c>
      <c r="T73" s="10">
        <v>17</v>
      </c>
      <c r="U73" s="11">
        <v>15</v>
      </c>
      <c r="V73" s="12">
        <v>32</v>
      </c>
      <c r="W73" s="21">
        <v>12</v>
      </c>
      <c r="X73" s="22">
        <v>17</v>
      </c>
      <c r="Y73" s="23">
        <v>29</v>
      </c>
      <c r="Z73" s="21">
        <v>4</v>
      </c>
      <c r="AA73" s="22">
        <v>10</v>
      </c>
      <c r="AB73" s="23">
        <v>14</v>
      </c>
      <c r="AC73" s="21">
        <v>11</v>
      </c>
      <c r="AD73" s="22">
        <v>8</v>
      </c>
      <c r="AE73" s="23">
        <v>19</v>
      </c>
      <c r="AF73" s="21">
        <v>7</v>
      </c>
      <c r="AG73" s="22">
        <v>3</v>
      </c>
      <c r="AH73" s="23">
        <v>10</v>
      </c>
    </row>
    <row r="74" spans="1:34" s="26" customFormat="1" ht="15" x14ac:dyDescent="0.15">
      <c r="A74" s="15">
        <v>69</v>
      </c>
      <c r="B74" s="27">
        <v>161</v>
      </c>
      <c r="C74" s="28">
        <v>155</v>
      </c>
      <c r="D74" s="29">
        <v>316</v>
      </c>
      <c r="E74" s="16">
        <v>38</v>
      </c>
      <c r="F74" s="17">
        <v>45</v>
      </c>
      <c r="G74" s="18">
        <v>83</v>
      </c>
      <c r="H74" s="27">
        <v>13</v>
      </c>
      <c r="I74" s="28">
        <v>14</v>
      </c>
      <c r="J74" s="29">
        <v>27</v>
      </c>
      <c r="K74" s="27">
        <v>13</v>
      </c>
      <c r="L74" s="28">
        <v>9</v>
      </c>
      <c r="M74" s="29">
        <v>22</v>
      </c>
      <c r="N74" s="31">
        <v>29</v>
      </c>
      <c r="O74" s="28">
        <v>27</v>
      </c>
      <c r="P74" s="30">
        <v>56</v>
      </c>
      <c r="Q74" s="27">
        <v>13</v>
      </c>
      <c r="R74" s="28">
        <v>11</v>
      </c>
      <c r="S74" s="29">
        <v>24</v>
      </c>
      <c r="T74" s="16">
        <v>13</v>
      </c>
      <c r="U74" s="17">
        <v>13</v>
      </c>
      <c r="V74" s="18">
        <v>26</v>
      </c>
      <c r="W74" s="27">
        <v>13</v>
      </c>
      <c r="X74" s="28">
        <v>17</v>
      </c>
      <c r="Y74" s="29">
        <v>30</v>
      </c>
      <c r="Z74" s="27">
        <v>16</v>
      </c>
      <c r="AA74" s="28">
        <v>8</v>
      </c>
      <c r="AB74" s="29">
        <v>24</v>
      </c>
      <c r="AC74" s="27">
        <v>10</v>
      </c>
      <c r="AD74" s="28">
        <v>8</v>
      </c>
      <c r="AE74" s="29">
        <v>18</v>
      </c>
      <c r="AF74" s="27">
        <v>3</v>
      </c>
      <c r="AG74" s="28">
        <v>3</v>
      </c>
      <c r="AH74" s="29">
        <v>6</v>
      </c>
    </row>
    <row r="75" spans="1:34" s="26" customFormat="1" ht="15" x14ac:dyDescent="0.15">
      <c r="A75" s="4">
        <v>70</v>
      </c>
      <c r="B75" s="21">
        <v>157</v>
      </c>
      <c r="C75" s="22">
        <v>196</v>
      </c>
      <c r="D75" s="23">
        <v>353</v>
      </c>
      <c r="E75" s="10">
        <v>31</v>
      </c>
      <c r="F75" s="11">
        <v>48</v>
      </c>
      <c r="G75" s="12">
        <v>79</v>
      </c>
      <c r="H75" s="21">
        <v>13</v>
      </c>
      <c r="I75" s="22">
        <v>23</v>
      </c>
      <c r="J75" s="23">
        <v>36</v>
      </c>
      <c r="K75" s="21">
        <v>9</v>
      </c>
      <c r="L75" s="22">
        <v>13</v>
      </c>
      <c r="M75" s="23">
        <v>22</v>
      </c>
      <c r="N75" s="25">
        <v>31</v>
      </c>
      <c r="O75" s="22">
        <v>43</v>
      </c>
      <c r="P75" s="24">
        <v>74</v>
      </c>
      <c r="Q75" s="21">
        <v>13</v>
      </c>
      <c r="R75" s="22">
        <v>19</v>
      </c>
      <c r="S75" s="23">
        <v>32</v>
      </c>
      <c r="T75" s="10">
        <v>13</v>
      </c>
      <c r="U75" s="11">
        <v>20</v>
      </c>
      <c r="V75" s="12">
        <v>33</v>
      </c>
      <c r="W75" s="21">
        <v>17</v>
      </c>
      <c r="X75" s="22">
        <v>12</v>
      </c>
      <c r="Y75" s="23">
        <v>29</v>
      </c>
      <c r="Z75" s="21">
        <v>15</v>
      </c>
      <c r="AA75" s="22">
        <v>10</v>
      </c>
      <c r="AB75" s="23">
        <v>25</v>
      </c>
      <c r="AC75" s="21">
        <v>11</v>
      </c>
      <c r="AD75" s="22">
        <v>6</v>
      </c>
      <c r="AE75" s="23">
        <v>17</v>
      </c>
      <c r="AF75" s="21">
        <v>4</v>
      </c>
      <c r="AG75" s="22">
        <v>2</v>
      </c>
      <c r="AH75" s="23">
        <v>6</v>
      </c>
    </row>
    <row r="76" spans="1:34" s="26" customFormat="1" ht="15" x14ac:dyDescent="0.15">
      <c r="A76" s="4">
        <v>71</v>
      </c>
      <c r="B76" s="21">
        <v>168</v>
      </c>
      <c r="C76" s="22">
        <v>188</v>
      </c>
      <c r="D76" s="23">
        <v>356</v>
      </c>
      <c r="E76" s="10">
        <v>44</v>
      </c>
      <c r="F76" s="11">
        <v>51</v>
      </c>
      <c r="G76" s="12">
        <v>95</v>
      </c>
      <c r="H76" s="21">
        <v>18</v>
      </c>
      <c r="I76" s="22">
        <v>16</v>
      </c>
      <c r="J76" s="23">
        <v>34</v>
      </c>
      <c r="K76" s="21">
        <v>11</v>
      </c>
      <c r="L76" s="22">
        <v>15</v>
      </c>
      <c r="M76" s="23">
        <v>26</v>
      </c>
      <c r="N76" s="25">
        <v>36</v>
      </c>
      <c r="O76" s="22">
        <v>38</v>
      </c>
      <c r="P76" s="24">
        <v>74</v>
      </c>
      <c r="Q76" s="21">
        <v>10</v>
      </c>
      <c r="R76" s="22">
        <v>10</v>
      </c>
      <c r="S76" s="23">
        <v>20</v>
      </c>
      <c r="T76" s="10">
        <v>17</v>
      </c>
      <c r="U76" s="11">
        <v>12</v>
      </c>
      <c r="V76" s="12">
        <v>29</v>
      </c>
      <c r="W76" s="21">
        <v>9</v>
      </c>
      <c r="X76" s="22">
        <v>23</v>
      </c>
      <c r="Y76" s="23">
        <v>32</v>
      </c>
      <c r="Z76" s="21">
        <v>9</v>
      </c>
      <c r="AA76" s="22">
        <v>5</v>
      </c>
      <c r="AB76" s="23">
        <v>14</v>
      </c>
      <c r="AC76" s="21">
        <v>12</v>
      </c>
      <c r="AD76" s="22">
        <v>13</v>
      </c>
      <c r="AE76" s="23">
        <v>25</v>
      </c>
      <c r="AF76" s="21">
        <v>2</v>
      </c>
      <c r="AG76" s="22">
        <v>5</v>
      </c>
      <c r="AH76" s="23">
        <v>7</v>
      </c>
    </row>
    <row r="77" spans="1:34" s="26" customFormat="1" ht="15" x14ac:dyDescent="0.15">
      <c r="A77" s="4">
        <v>72</v>
      </c>
      <c r="B77" s="21">
        <v>134</v>
      </c>
      <c r="C77" s="22">
        <v>171</v>
      </c>
      <c r="D77" s="23">
        <v>305</v>
      </c>
      <c r="E77" s="10">
        <v>31</v>
      </c>
      <c r="F77" s="11">
        <v>45</v>
      </c>
      <c r="G77" s="12">
        <v>76</v>
      </c>
      <c r="H77" s="21">
        <v>12</v>
      </c>
      <c r="I77" s="22">
        <v>20</v>
      </c>
      <c r="J77" s="23">
        <v>32</v>
      </c>
      <c r="K77" s="21">
        <v>5</v>
      </c>
      <c r="L77" s="22">
        <v>12</v>
      </c>
      <c r="M77" s="23">
        <v>17</v>
      </c>
      <c r="N77" s="25">
        <v>23</v>
      </c>
      <c r="O77" s="22">
        <v>35</v>
      </c>
      <c r="P77" s="24">
        <v>58</v>
      </c>
      <c r="Q77" s="21">
        <v>9</v>
      </c>
      <c r="R77" s="22">
        <v>10</v>
      </c>
      <c r="S77" s="23">
        <v>19</v>
      </c>
      <c r="T77" s="10">
        <v>13</v>
      </c>
      <c r="U77" s="11">
        <v>5</v>
      </c>
      <c r="V77" s="12">
        <v>18</v>
      </c>
      <c r="W77" s="21">
        <v>17</v>
      </c>
      <c r="X77" s="22">
        <v>13</v>
      </c>
      <c r="Y77" s="23">
        <v>30</v>
      </c>
      <c r="Z77" s="21">
        <v>10</v>
      </c>
      <c r="AA77" s="22">
        <v>10</v>
      </c>
      <c r="AB77" s="23">
        <v>20</v>
      </c>
      <c r="AC77" s="21">
        <v>10</v>
      </c>
      <c r="AD77" s="22">
        <v>14</v>
      </c>
      <c r="AE77" s="23">
        <v>24</v>
      </c>
      <c r="AF77" s="21">
        <v>4</v>
      </c>
      <c r="AG77" s="22">
        <v>7</v>
      </c>
      <c r="AH77" s="23">
        <v>11</v>
      </c>
    </row>
    <row r="78" spans="1:34" s="26" customFormat="1" ht="15" x14ac:dyDescent="0.15">
      <c r="A78" s="4">
        <v>73</v>
      </c>
      <c r="B78" s="21">
        <v>174</v>
      </c>
      <c r="C78" s="22">
        <v>201</v>
      </c>
      <c r="D78" s="23">
        <v>375</v>
      </c>
      <c r="E78" s="10">
        <v>41</v>
      </c>
      <c r="F78" s="11">
        <v>36</v>
      </c>
      <c r="G78" s="12">
        <v>77</v>
      </c>
      <c r="H78" s="21">
        <v>22</v>
      </c>
      <c r="I78" s="22">
        <v>27</v>
      </c>
      <c r="J78" s="23">
        <v>49</v>
      </c>
      <c r="K78" s="21">
        <v>9</v>
      </c>
      <c r="L78" s="22">
        <v>19</v>
      </c>
      <c r="M78" s="23">
        <v>28</v>
      </c>
      <c r="N78" s="25">
        <v>34</v>
      </c>
      <c r="O78" s="22">
        <v>35</v>
      </c>
      <c r="P78" s="24">
        <v>69</v>
      </c>
      <c r="Q78" s="21">
        <v>9</v>
      </c>
      <c r="R78" s="22">
        <v>14</v>
      </c>
      <c r="S78" s="23">
        <v>23</v>
      </c>
      <c r="T78" s="10">
        <v>18</v>
      </c>
      <c r="U78" s="11">
        <v>25</v>
      </c>
      <c r="V78" s="12">
        <v>43</v>
      </c>
      <c r="W78" s="21">
        <v>14</v>
      </c>
      <c r="X78" s="22">
        <v>14</v>
      </c>
      <c r="Y78" s="23">
        <v>28</v>
      </c>
      <c r="Z78" s="21">
        <v>14</v>
      </c>
      <c r="AA78" s="22">
        <v>14</v>
      </c>
      <c r="AB78" s="23">
        <v>28</v>
      </c>
      <c r="AC78" s="21">
        <v>9</v>
      </c>
      <c r="AD78" s="22">
        <v>8</v>
      </c>
      <c r="AE78" s="23">
        <v>17</v>
      </c>
      <c r="AF78" s="21">
        <v>4</v>
      </c>
      <c r="AG78" s="22">
        <v>9</v>
      </c>
      <c r="AH78" s="23">
        <v>13</v>
      </c>
    </row>
    <row r="79" spans="1:34" s="26" customFormat="1" ht="15" x14ac:dyDescent="0.15">
      <c r="A79" s="15">
        <v>74</v>
      </c>
      <c r="B79" s="27">
        <v>174</v>
      </c>
      <c r="C79" s="28">
        <v>170</v>
      </c>
      <c r="D79" s="29">
        <v>344</v>
      </c>
      <c r="E79" s="16">
        <v>43</v>
      </c>
      <c r="F79" s="17">
        <v>50</v>
      </c>
      <c r="G79" s="18">
        <v>93</v>
      </c>
      <c r="H79" s="27">
        <v>19</v>
      </c>
      <c r="I79" s="28">
        <v>17</v>
      </c>
      <c r="J79" s="29">
        <v>36</v>
      </c>
      <c r="K79" s="27">
        <v>16</v>
      </c>
      <c r="L79" s="28">
        <v>12</v>
      </c>
      <c r="M79" s="29">
        <v>28</v>
      </c>
      <c r="N79" s="31">
        <v>26</v>
      </c>
      <c r="O79" s="28">
        <v>33</v>
      </c>
      <c r="P79" s="30">
        <v>59</v>
      </c>
      <c r="Q79" s="27">
        <v>9</v>
      </c>
      <c r="R79" s="28">
        <v>8</v>
      </c>
      <c r="S79" s="29">
        <v>17</v>
      </c>
      <c r="T79" s="16">
        <v>16</v>
      </c>
      <c r="U79" s="17">
        <v>7</v>
      </c>
      <c r="V79" s="18">
        <v>23</v>
      </c>
      <c r="W79" s="27">
        <v>15</v>
      </c>
      <c r="X79" s="28">
        <v>19</v>
      </c>
      <c r="Y79" s="29">
        <v>34</v>
      </c>
      <c r="Z79" s="27">
        <v>14</v>
      </c>
      <c r="AA79" s="28">
        <v>11</v>
      </c>
      <c r="AB79" s="29">
        <v>25</v>
      </c>
      <c r="AC79" s="27">
        <v>11</v>
      </c>
      <c r="AD79" s="28">
        <v>9</v>
      </c>
      <c r="AE79" s="29">
        <v>20</v>
      </c>
      <c r="AF79" s="27">
        <v>5</v>
      </c>
      <c r="AG79" s="28">
        <v>4</v>
      </c>
      <c r="AH79" s="29">
        <v>9</v>
      </c>
    </row>
    <row r="80" spans="1:34" s="26" customFormat="1" ht="15" x14ac:dyDescent="0.15">
      <c r="A80" s="4">
        <v>75</v>
      </c>
      <c r="B80" s="21">
        <v>189</v>
      </c>
      <c r="C80" s="22">
        <v>228</v>
      </c>
      <c r="D80" s="23">
        <v>417</v>
      </c>
      <c r="E80" s="10">
        <v>52</v>
      </c>
      <c r="F80" s="11">
        <v>55</v>
      </c>
      <c r="G80" s="12">
        <v>107</v>
      </c>
      <c r="H80" s="21">
        <v>23</v>
      </c>
      <c r="I80" s="22">
        <v>39</v>
      </c>
      <c r="J80" s="23">
        <v>62</v>
      </c>
      <c r="K80" s="21">
        <v>12</v>
      </c>
      <c r="L80" s="22">
        <v>22</v>
      </c>
      <c r="M80" s="23">
        <v>34</v>
      </c>
      <c r="N80" s="25">
        <v>33</v>
      </c>
      <c r="O80" s="22">
        <v>36</v>
      </c>
      <c r="P80" s="24">
        <v>69</v>
      </c>
      <c r="Q80" s="21">
        <v>12</v>
      </c>
      <c r="R80" s="22">
        <v>13</v>
      </c>
      <c r="S80" s="23">
        <v>25</v>
      </c>
      <c r="T80" s="10">
        <v>11</v>
      </c>
      <c r="U80" s="11">
        <v>22</v>
      </c>
      <c r="V80" s="12">
        <v>33</v>
      </c>
      <c r="W80" s="21">
        <v>20</v>
      </c>
      <c r="X80" s="22">
        <v>17</v>
      </c>
      <c r="Y80" s="23">
        <v>37</v>
      </c>
      <c r="Z80" s="21">
        <v>9</v>
      </c>
      <c r="AA80" s="22">
        <v>15</v>
      </c>
      <c r="AB80" s="23">
        <v>24</v>
      </c>
      <c r="AC80" s="21">
        <v>12</v>
      </c>
      <c r="AD80" s="22">
        <v>4</v>
      </c>
      <c r="AE80" s="23">
        <v>16</v>
      </c>
      <c r="AF80" s="21">
        <v>5</v>
      </c>
      <c r="AG80" s="22">
        <v>5</v>
      </c>
      <c r="AH80" s="23">
        <v>10</v>
      </c>
    </row>
    <row r="81" spans="1:34" s="26" customFormat="1" ht="15" x14ac:dyDescent="0.15">
      <c r="A81" s="4">
        <v>76</v>
      </c>
      <c r="B81" s="21">
        <v>217</v>
      </c>
      <c r="C81" s="22">
        <v>264</v>
      </c>
      <c r="D81" s="23">
        <v>481</v>
      </c>
      <c r="E81" s="10">
        <v>52</v>
      </c>
      <c r="F81" s="11">
        <v>62</v>
      </c>
      <c r="G81" s="12">
        <v>114</v>
      </c>
      <c r="H81" s="21">
        <v>31</v>
      </c>
      <c r="I81" s="22">
        <v>31</v>
      </c>
      <c r="J81" s="23">
        <v>62</v>
      </c>
      <c r="K81" s="21">
        <v>20</v>
      </c>
      <c r="L81" s="22">
        <v>17</v>
      </c>
      <c r="M81" s="23">
        <v>37</v>
      </c>
      <c r="N81" s="25">
        <v>35</v>
      </c>
      <c r="O81" s="22">
        <v>48</v>
      </c>
      <c r="P81" s="24">
        <v>83</v>
      </c>
      <c r="Q81" s="21">
        <v>11</v>
      </c>
      <c r="R81" s="22">
        <v>14</v>
      </c>
      <c r="S81" s="23">
        <v>25</v>
      </c>
      <c r="T81" s="10">
        <v>16</v>
      </c>
      <c r="U81" s="11">
        <v>20</v>
      </c>
      <c r="V81" s="12">
        <v>36</v>
      </c>
      <c r="W81" s="21">
        <v>25</v>
      </c>
      <c r="X81" s="22">
        <v>22</v>
      </c>
      <c r="Y81" s="23">
        <v>47</v>
      </c>
      <c r="Z81" s="21">
        <v>9</v>
      </c>
      <c r="AA81" s="22">
        <v>22</v>
      </c>
      <c r="AB81" s="23">
        <v>31</v>
      </c>
      <c r="AC81" s="21">
        <v>11</v>
      </c>
      <c r="AD81" s="22">
        <v>16</v>
      </c>
      <c r="AE81" s="23">
        <v>27</v>
      </c>
      <c r="AF81" s="21">
        <v>7</v>
      </c>
      <c r="AG81" s="22">
        <v>12</v>
      </c>
      <c r="AH81" s="23">
        <v>19</v>
      </c>
    </row>
    <row r="82" spans="1:34" s="26" customFormat="1" ht="15" x14ac:dyDescent="0.15">
      <c r="A82" s="4">
        <v>77</v>
      </c>
      <c r="B82" s="21">
        <v>204</v>
      </c>
      <c r="C82" s="22">
        <v>224</v>
      </c>
      <c r="D82" s="23">
        <v>428</v>
      </c>
      <c r="E82" s="10">
        <v>46</v>
      </c>
      <c r="F82" s="11">
        <v>62</v>
      </c>
      <c r="G82" s="12">
        <v>108</v>
      </c>
      <c r="H82" s="21">
        <v>16</v>
      </c>
      <c r="I82" s="22">
        <v>35</v>
      </c>
      <c r="J82" s="23">
        <v>51</v>
      </c>
      <c r="K82" s="21">
        <v>13</v>
      </c>
      <c r="L82" s="22">
        <v>21</v>
      </c>
      <c r="M82" s="23">
        <v>34</v>
      </c>
      <c r="N82" s="25">
        <v>44</v>
      </c>
      <c r="O82" s="22">
        <v>43</v>
      </c>
      <c r="P82" s="24">
        <v>87</v>
      </c>
      <c r="Q82" s="21">
        <v>14</v>
      </c>
      <c r="R82" s="22">
        <v>10</v>
      </c>
      <c r="S82" s="23">
        <v>24</v>
      </c>
      <c r="T82" s="10">
        <v>12</v>
      </c>
      <c r="U82" s="11">
        <v>13</v>
      </c>
      <c r="V82" s="12">
        <v>25</v>
      </c>
      <c r="W82" s="21">
        <v>20</v>
      </c>
      <c r="X82" s="22">
        <v>13</v>
      </c>
      <c r="Y82" s="23">
        <v>33</v>
      </c>
      <c r="Z82" s="21">
        <v>16</v>
      </c>
      <c r="AA82" s="22">
        <v>13</v>
      </c>
      <c r="AB82" s="23">
        <v>29</v>
      </c>
      <c r="AC82" s="21">
        <v>14</v>
      </c>
      <c r="AD82" s="22">
        <v>9</v>
      </c>
      <c r="AE82" s="23">
        <v>23</v>
      </c>
      <c r="AF82" s="21">
        <v>9</v>
      </c>
      <c r="AG82" s="22">
        <v>5</v>
      </c>
      <c r="AH82" s="23">
        <v>14</v>
      </c>
    </row>
    <row r="83" spans="1:34" s="26" customFormat="1" ht="15" x14ac:dyDescent="0.15">
      <c r="A83" s="4">
        <v>78</v>
      </c>
      <c r="B83" s="21">
        <v>198</v>
      </c>
      <c r="C83" s="22">
        <v>265</v>
      </c>
      <c r="D83" s="23">
        <v>463</v>
      </c>
      <c r="E83" s="10">
        <v>36</v>
      </c>
      <c r="F83" s="11">
        <v>72</v>
      </c>
      <c r="G83" s="12">
        <v>108</v>
      </c>
      <c r="H83" s="21">
        <v>29</v>
      </c>
      <c r="I83" s="22">
        <v>34</v>
      </c>
      <c r="J83" s="23">
        <v>63</v>
      </c>
      <c r="K83" s="21">
        <v>18</v>
      </c>
      <c r="L83" s="22">
        <v>15</v>
      </c>
      <c r="M83" s="23">
        <v>33</v>
      </c>
      <c r="N83" s="25">
        <v>49</v>
      </c>
      <c r="O83" s="22">
        <v>56</v>
      </c>
      <c r="P83" s="24">
        <v>105</v>
      </c>
      <c r="Q83" s="21">
        <v>11</v>
      </c>
      <c r="R83" s="22">
        <v>16</v>
      </c>
      <c r="S83" s="23">
        <v>27</v>
      </c>
      <c r="T83" s="10">
        <v>14</v>
      </c>
      <c r="U83" s="11">
        <v>18</v>
      </c>
      <c r="V83" s="12">
        <v>32</v>
      </c>
      <c r="W83" s="21">
        <v>12</v>
      </c>
      <c r="X83" s="22">
        <v>14</v>
      </c>
      <c r="Y83" s="23">
        <v>26</v>
      </c>
      <c r="Z83" s="21">
        <v>13</v>
      </c>
      <c r="AA83" s="22">
        <v>18</v>
      </c>
      <c r="AB83" s="23">
        <v>31</v>
      </c>
      <c r="AC83" s="21">
        <v>13</v>
      </c>
      <c r="AD83" s="22">
        <v>15</v>
      </c>
      <c r="AE83" s="23">
        <v>28</v>
      </c>
      <c r="AF83" s="21">
        <v>3</v>
      </c>
      <c r="AG83" s="22">
        <v>7</v>
      </c>
      <c r="AH83" s="23">
        <v>10</v>
      </c>
    </row>
    <row r="84" spans="1:34" s="26" customFormat="1" ht="15" x14ac:dyDescent="0.15">
      <c r="A84" s="15">
        <v>79</v>
      </c>
      <c r="B84" s="27">
        <v>128</v>
      </c>
      <c r="C84" s="28">
        <v>175</v>
      </c>
      <c r="D84" s="29">
        <v>303</v>
      </c>
      <c r="E84" s="16">
        <v>32</v>
      </c>
      <c r="F84" s="17">
        <v>45</v>
      </c>
      <c r="G84" s="18">
        <v>77</v>
      </c>
      <c r="H84" s="27">
        <v>14</v>
      </c>
      <c r="I84" s="28">
        <v>31</v>
      </c>
      <c r="J84" s="29">
        <v>45</v>
      </c>
      <c r="K84" s="27">
        <v>10</v>
      </c>
      <c r="L84" s="28">
        <v>15</v>
      </c>
      <c r="M84" s="29">
        <v>25</v>
      </c>
      <c r="N84" s="31">
        <v>26</v>
      </c>
      <c r="O84" s="28">
        <v>36</v>
      </c>
      <c r="P84" s="30">
        <v>62</v>
      </c>
      <c r="Q84" s="27">
        <v>6</v>
      </c>
      <c r="R84" s="28">
        <v>5</v>
      </c>
      <c r="S84" s="29">
        <v>11</v>
      </c>
      <c r="T84" s="16">
        <v>11</v>
      </c>
      <c r="U84" s="17">
        <v>8</v>
      </c>
      <c r="V84" s="18">
        <v>19</v>
      </c>
      <c r="W84" s="27">
        <v>11</v>
      </c>
      <c r="X84" s="28">
        <v>15</v>
      </c>
      <c r="Y84" s="29">
        <v>26</v>
      </c>
      <c r="Z84" s="27">
        <v>7</v>
      </c>
      <c r="AA84" s="28">
        <v>7</v>
      </c>
      <c r="AB84" s="29">
        <v>14</v>
      </c>
      <c r="AC84" s="27">
        <v>4</v>
      </c>
      <c r="AD84" s="28">
        <v>8</v>
      </c>
      <c r="AE84" s="29">
        <v>12</v>
      </c>
      <c r="AF84" s="27">
        <v>7</v>
      </c>
      <c r="AG84" s="28">
        <v>5</v>
      </c>
      <c r="AH84" s="29">
        <v>12</v>
      </c>
    </row>
    <row r="85" spans="1:34" s="26" customFormat="1" ht="15" x14ac:dyDescent="0.15">
      <c r="A85" s="4">
        <v>80</v>
      </c>
      <c r="B85" s="21">
        <v>102</v>
      </c>
      <c r="C85" s="22">
        <v>125</v>
      </c>
      <c r="D85" s="23">
        <v>227</v>
      </c>
      <c r="E85" s="10">
        <v>27</v>
      </c>
      <c r="F85" s="11">
        <v>42</v>
      </c>
      <c r="G85" s="12">
        <v>69</v>
      </c>
      <c r="H85" s="21">
        <v>15</v>
      </c>
      <c r="I85" s="22">
        <v>13</v>
      </c>
      <c r="J85" s="23">
        <v>28</v>
      </c>
      <c r="K85" s="21">
        <v>4</v>
      </c>
      <c r="L85" s="22">
        <v>11</v>
      </c>
      <c r="M85" s="23">
        <v>15</v>
      </c>
      <c r="N85" s="25">
        <v>21</v>
      </c>
      <c r="O85" s="22">
        <v>19</v>
      </c>
      <c r="P85" s="24">
        <v>40</v>
      </c>
      <c r="Q85" s="21">
        <v>4</v>
      </c>
      <c r="R85" s="22">
        <v>3</v>
      </c>
      <c r="S85" s="23">
        <v>7</v>
      </c>
      <c r="T85" s="10">
        <v>9</v>
      </c>
      <c r="U85" s="11">
        <v>10</v>
      </c>
      <c r="V85" s="12">
        <v>19</v>
      </c>
      <c r="W85" s="21">
        <v>3</v>
      </c>
      <c r="X85" s="22">
        <v>4</v>
      </c>
      <c r="Y85" s="23">
        <v>7</v>
      </c>
      <c r="Z85" s="21">
        <v>9</v>
      </c>
      <c r="AA85" s="22">
        <v>9</v>
      </c>
      <c r="AB85" s="23">
        <v>18</v>
      </c>
      <c r="AC85" s="21">
        <v>6</v>
      </c>
      <c r="AD85" s="22">
        <v>11</v>
      </c>
      <c r="AE85" s="23">
        <v>17</v>
      </c>
      <c r="AF85" s="21">
        <v>4</v>
      </c>
      <c r="AG85" s="22">
        <v>3</v>
      </c>
      <c r="AH85" s="23">
        <v>7</v>
      </c>
    </row>
    <row r="86" spans="1:34" s="26" customFormat="1" ht="15" x14ac:dyDescent="0.15">
      <c r="A86" s="4">
        <v>81</v>
      </c>
      <c r="B86" s="21">
        <v>119</v>
      </c>
      <c r="C86" s="22">
        <v>177</v>
      </c>
      <c r="D86" s="23">
        <v>296</v>
      </c>
      <c r="E86" s="10">
        <v>32</v>
      </c>
      <c r="F86" s="11">
        <v>61</v>
      </c>
      <c r="G86" s="12">
        <v>93</v>
      </c>
      <c r="H86" s="21">
        <v>20</v>
      </c>
      <c r="I86" s="22">
        <v>21</v>
      </c>
      <c r="J86" s="23">
        <v>41</v>
      </c>
      <c r="K86" s="21">
        <v>11</v>
      </c>
      <c r="L86" s="22">
        <v>10</v>
      </c>
      <c r="M86" s="23">
        <v>21</v>
      </c>
      <c r="N86" s="25">
        <v>13</v>
      </c>
      <c r="O86" s="22">
        <v>36</v>
      </c>
      <c r="P86" s="24">
        <v>49</v>
      </c>
      <c r="Q86" s="21">
        <v>8</v>
      </c>
      <c r="R86" s="22">
        <v>11</v>
      </c>
      <c r="S86" s="23">
        <v>19</v>
      </c>
      <c r="T86" s="10">
        <v>9</v>
      </c>
      <c r="U86" s="11">
        <v>7</v>
      </c>
      <c r="V86" s="12">
        <v>16</v>
      </c>
      <c r="W86" s="21">
        <v>7</v>
      </c>
      <c r="X86" s="22">
        <v>8</v>
      </c>
      <c r="Y86" s="23">
        <v>15</v>
      </c>
      <c r="Z86" s="21">
        <v>9</v>
      </c>
      <c r="AA86" s="22">
        <v>4</v>
      </c>
      <c r="AB86" s="23">
        <v>13</v>
      </c>
      <c r="AC86" s="21">
        <v>7</v>
      </c>
      <c r="AD86" s="22">
        <v>10</v>
      </c>
      <c r="AE86" s="23">
        <v>17</v>
      </c>
      <c r="AF86" s="21">
        <v>3</v>
      </c>
      <c r="AG86" s="22">
        <v>9</v>
      </c>
      <c r="AH86" s="23">
        <v>12</v>
      </c>
    </row>
    <row r="87" spans="1:34" s="26" customFormat="1" ht="15" x14ac:dyDescent="0.15">
      <c r="A87" s="4">
        <v>82</v>
      </c>
      <c r="B87" s="21">
        <v>113</v>
      </c>
      <c r="C87" s="22">
        <v>170</v>
      </c>
      <c r="D87" s="23">
        <v>283</v>
      </c>
      <c r="E87" s="10">
        <v>38</v>
      </c>
      <c r="F87" s="11">
        <v>44</v>
      </c>
      <c r="G87" s="12">
        <v>82</v>
      </c>
      <c r="H87" s="21">
        <v>13</v>
      </c>
      <c r="I87" s="22">
        <v>23</v>
      </c>
      <c r="J87" s="23">
        <v>36</v>
      </c>
      <c r="K87" s="21">
        <v>7</v>
      </c>
      <c r="L87" s="22">
        <v>20</v>
      </c>
      <c r="M87" s="23">
        <v>27</v>
      </c>
      <c r="N87" s="25">
        <v>20</v>
      </c>
      <c r="O87" s="22">
        <v>26</v>
      </c>
      <c r="P87" s="24">
        <v>46</v>
      </c>
      <c r="Q87" s="21">
        <v>7</v>
      </c>
      <c r="R87" s="22">
        <v>7</v>
      </c>
      <c r="S87" s="23">
        <v>14</v>
      </c>
      <c r="T87" s="10">
        <v>6</v>
      </c>
      <c r="U87" s="11">
        <v>9</v>
      </c>
      <c r="V87" s="12">
        <v>15</v>
      </c>
      <c r="W87" s="21">
        <v>8</v>
      </c>
      <c r="X87" s="22">
        <v>15</v>
      </c>
      <c r="Y87" s="23">
        <v>23</v>
      </c>
      <c r="Z87" s="21">
        <v>6</v>
      </c>
      <c r="AA87" s="22">
        <v>13</v>
      </c>
      <c r="AB87" s="23">
        <v>19</v>
      </c>
      <c r="AC87" s="21">
        <v>3</v>
      </c>
      <c r="AD87" s="22">
        <v>7</v>
      </c>
      <c r="AE87" s="23">
        <v>10</v>
      </c>
      <c r="AF87" s="21">
        <v>5</v>
      </c>
      <c r="AG87" s="22">
        <v>6</v>
      </c>
      <c r="AH87" s="23">
        <v>11</v>
      </c>
    </row>
    <row r="88" spans="1:34" s="26" customFormat="1" ht="15" x14ac:dyDescent="0.15">
      <c r="A88" s="4">
        <v>83</v>
      </c>
      <c r="B88" s="21">
        <v>108</v>
      </c>
      <c r="C88" s="22">
        <v>139</v>
      </c>
      <c r="D88" s="23">
        <v>247</v>
      </c>
      <c r="E88" s="10">
        <v>25</v>
      </c>
      <c r="F88" s="11">
        <v>42</v>
      </c>
      <c r="G88" s="12">
        <v>67</v>
      </c>
      <c r="H88" s="21">
        <v>11</v>
      </c>
      <c r="I88" s="22">
        <v>16</v>
      </c>
      <c r="J88" s="23">
        <v>27</v>
      </c>
      <c r="K88" s="21">
        <v>7</v>
      </c>
      <c r="L88" s="22">
        <v>11</v>
      </c>
      <c r="M88" s="23">
        <v>18</v>
      </c>
      <c r="N88" s="25">
        <v>17</v>
      </c>
      <c r="O88" s="22">
        <v>29</v>
      </c>
      <c r="P88" s="24">
        <v>46</v>
      </c>
      <c r="Q88" s="21">
        <v>8</v>
      </c>
      <c r="R88" s="22">
        <v>3</v>
      </c>
      <c r="S88" s="23">
        <v>11</v>
      </c>
      <c r="T88" s="10">
        <v>11</v>
      </c>
      <c r="U88" s="11">
        <v>9</v>
      </c>
      <c r="V88" s="12">
        <v>20</v>
      </c>
      <c r="W88" s="21">
        <v>14</v>
      </c>
      <c r="X88" s="22">
        <v>11</v>
      </c>
      <c r="Y88" s="23">
        <v>25</v>
      </c>
      <c r="Z88" s="21">
        <v>5</v>
      </c>
      <c r="AA88" s="22">
        <v>7</v>
      </c>
      <c r="AB88" s="23">
        <v>12</v>
      </c>
      <c r="AC88" s="21">
        <v>6</v>
      </c>
      <c r="AD88" s="22">
        <v>10</v>
      </c>
      <c r="AE88" s="23">
        <v>16</v>
      </c>
      <c r="AF88" s="21">
        <v>4</v>
      </c>
      <c r="AG88" s="22">
        <v>1</v>
      </c>
      <c r="AH88" s="23">
        <v>5</v>
      </c>
    </row>
    <row r="89" spans="1:34" s="26" customFormat="1" ht="15" x14ac:dyDescent="0.15">
      <c r="A89" s="15">
        <v>84</v>
      </c>
      <c r="B89" s="27">
        <v>105</v>
      </c>
      <c r="C89" s="28">
        <v>175</v>
      </c>
      <c r="D89" s="29">
        <v>280</v>
      </c>
      <c r="E89" s="16">
        <v>32</v>
      </c>
      <c r="F89" s="17">
        <v>48</v>
      </c>
      <c r="G89" s="18">
        <v>80</v>
      </c>
      <c r="H89" s="27">
        <v>12</v>
      </c>
      <c r="I89" s="28">
        <v>20</v>
      </c>
      <c r="J89" s="29">
        <v>32</v>
      </c>
      <c r="K89" s="27">
        <v>13</v>
      </c>
      <c r="L89" s="28">
        <v>12</v>
      </c>
      <c r="M89" s="29">
        <v>25</v>
      </c>
      <c r="N89" s="31">
        <v>21</v>
      </c>
      <c r="O89" s="28">
        <v>36</v>
      </c>
      <c r="P89" s="30">
        <v>57</v>
      </c>
      <c r="Q89" s="27">
        <v>0</v>
      </c>
      <c r="R89" s="28">
        <v>6</v>
      </c>
      <c r="S89" s="29">
        <v>6</v>
      </c>
      <c r="T89" s="16">
        <v>6</v>
      </c>
      <c r="U89" s="17">
        <v>12</v>
      </c>
      <c r="V89" s="18">
        <v>18</v>
      </c>
      <c r="W89" s="27">
        <v>5</v>
      </c>
      <c r="X89" s="28">
        <v>9</v>
      </c>
      <c r="Y89" s="29">
        <v>14</v>
      </c>
      <c r="Z89" s="27">
        <v>6</v>
      </c>
      <c r="AA89" s="28">
        <v>12</v>
      </c>
      <c r="AB89" s="29">
        <v>18</v>
      </c>
      <c r="AC89" s="27">
        <v>8</v>
      </c>
      <c r="AD89" s="28">
        <v>16</v>
      </c>
      <c r="AE89" s="29">
        <v>24</v>
      </c>
      <c r="AF89" s="27">
        <v>2</v>
      </c>
      <c r="AG89" s="28">
        <v>4</v>
      </c>
      <c r="AH89" s="29">
        <v>6</v>
      </c>
    </row>
    <row r="90" spans="1:34" s="26" customFormat="1" ht="15" x14ac:dyDescent="0.15">
      <c r="A90" s="4">
        <v>85</v>
      </c>
      <c r="B90" s="21">
        <v>93</v>
      </c>
      <c r="C90" s="22">
        <v>116</v>
      </c>
      <c r="D90" s="23">
        <v>209</v>
      </c>
      <c r="E90" s="10">
        <v>31</v>
      </c>
      <c r="F90" s="11">
        <v>35</v>
      </c>
      <c r="G90" s="12">
        <v>66</v>
      </c>
      <c r="H90" s="21">
        <v>11</v>
      </c>
      <c r="I90" s="22">
        <v>14</v>
      </c>
      <c r="J90" s="23">
        <v>25</v>
      </c>
      <c r="K90" s="21">
        <v>9</v>
      </c>
      <c r="L90" s="22">
        <v>3</v>
      </c>
      <c r="M90" s="23">
        <v>12</v>
      </c>
      <c r="N90" s="25">
        <v>18</v>
      </c>
      <c r="O90" s="22">
        <v>21</v>
      </c>
      <c r="P90" s="24">
        <v>39</v>
      </c>
      <c r="Q90" s="21">
        <v>3</v>
      </c>
      <c r="R90" s="22">
        <v>7</v>
      </c>
      <c r="S90" s="23">
        <v>10</v>
      </c>
      <c r="T90" s="10">
        <v>3</v>
      </c>
      <c r="U90" s="11">
        <v>7</v>
      </c>
      <c r="V90" s="12">
        <v>10</v>
      </c>
      <c r="W90" s="21">
        <v>5</v>
      </c>
      <c r="X90" s="22">
        <v>10</v>
      </c>
      <c r="Y90" s="23">
        <v>15</v>
      </c>
      <c r="Z90" s="21">
        <v>4</v>
      </c>
      <c r="AA90" s="22">
        <v>9</v>
      </c>
      <c r="AB90" s="23">
        <v>13</v>
      </c>
      <c r="AC90" s="21">
        <v>8</v>
      </c>
      <c r="AD90" s="22">
        <v>8</v>
      </c>
      <c r="AE90" s="23">
        <v>16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67</v>
      </c>
      <c r="C91" s="22">
        <v>104</v>
      </c>
      <c r="D91" s="23">
        <v>171</v>
      </c>
      <c r="E91" s="10">
        <v>19</v>
      </c>
      <c r="F91" s="11">
        <v>27</v>
      </c>
      <c r="G91" s="12">
        <v>46</v>
      </c>
      <c r="H91" s="21">
        <v>4</v>
      </c>
      <c r="I91" s="22">
        <v>11</v>
      </c>
      <c r="J91" s="23">
        <v>15</v>
      </c>
      <c r="K91" s="21">
        <v>10</v>
      </c>
      <c r="L91" s="22">
        <v>8</v>
      </c>
      <c r="M91" s="23">
        <v>18</v>
      </c>
      <c r="N91" s="25">
        <v>14</v>
      </c>
      <c r="O91" s="22">
        <v>20</v>
      </c>
      <c r="P91" s="24">
        <v>34</v>
      </c>
      <c r="Q91" s="21">
        <v>2</v>
      </c>
      <c r="R91" s="22">
        <v>4</v>
      </c>
      <c r="S91" s="23">
        <v>6</v>
      </c>
      <c r="T91" s="10">
        <v>2</v>
      </c>
      <c r="U91" s="11">
        <v>11</v>
      </c>
      <c r="V91" s="12">
        <v>13</v>
      </c>
      <c r="W91" s="21">
        <v>6</v>
      </c>
      <c r="X91" s="22">
        <v>3</v>
      </c>
      <c r="Y91" s="23">
        <v>9</v>
      </c>
      <c r="Z91" s="21">
        <v>4</v>
      </c>
      <c r="AA91" s="22">
        <v>7</v>
      </c>
      <c r="AB91" s="23">
        <v>11</v>
      </c>
      <c r="AC91" s="21">
        <v>4</v>
      </c>
      <c r="AD91" s="22">
        <v>9</v>
      </c>
      <c r="AE91" s="23">
        <v>13</v>
      </c>
      <c r="AF91" s="21">
        <v>2</v>
      </c>
      <c r="AG91" s="22">
        <v>4</v>
      </c>
      <c r="AH91" s="23">
        <v>6</v>
      </c>
    </row>
    <row r="92" spans="1:34" s="26" customFormat="1" ht="15" x14ac:dyDescent="0.15">
      <c r="A92" s="4">
        <v>87</v>
      </c>
      <c r="B92" s="21">
        <v>58</v>
      </c>
      <c r="C92" s="22">
        <v>114</v>
      </c>
      <c r="D92" s="23">
        <v>172</v>
      </c>
      <c r="E92" s="10">
        <v>14</v>
      </c>
      <c r="F92" s="11">
        <v>28</v>
      </c>
      <c r="G92" s="12">
        <v>42</v>
      </c>
      <c r="H92" s="21">
        <v>9</v>
      </c>
      <c r="I92" s="22">
        <v>15</v>
      </c>
      <c r="J92" s="23">
        <v>24</v>
      </c>
      <c r="K92" s="21">
        <v>4</v>
      </c>
      <c r="L92" s="22">
        <v>7</v>
      </c>
      <c r="M92" s="23">
        <v>11</v>
      </c>
      <c r="N92" s="25">
        <v>11</v>
      </c>
      <c r="O92" s="22">
        <v>22</v>
      </c>
      <c r="P92" s="24">
        <v>33</v>
      </c>
      <c r="Q92" s="21">
        <v>2</v>
      </c>
      <c r="R92" s="22">
        <v>6</v>
      </c>
      <c r="S92" s="23">
        <v>8</v>
      </c>
      <c r="T92" s="10">
        <v>3</v>
      </c>
      <c r="U92" s="11">
        <v>10</v>
      </c>
      <c r="V92" s="12">
        <v>13</v>
      </c>
      <c r="W92" s="21">
        <v>1</v>
      </c>
      <c r="X92" s="22">
        <v>9</v>
      </c>
      <c r="Y92" s="23">
        <v>10</v>
      </c>
      <c r="Z92" s="21">
        <v>7</v>
      </c>
      <c r="AA92" s="22">
        <v>7</v>
      </c>
      <c r="AB92" s="23">
        <v>14</v>
      </c>
      <c r="AC92" s="21">
        <v>7</v>
      </c>
      <c r="AD92" s="22">
        <v>7</v>
      </c>
      <c r="AE92" s="23">
        <v>14</v>
      </c>
      <c r="AF92" s="21">
        <v>0</v>
      </c>
      <c r="AG92" s="22">
        <v>3</v>
      </c>
      <c r="AH92" s="23">
        <v>3</v>
      </c>
    </row>
    <row r="93" spans="1:34" s="26" customFormat="1" ht="15" x14ac:dyDescent="0.15">
      <c r="A93" s="4">
        <v>88</v>
      </c>
      <c r="B93" s="21">
        <v>55</v>
      </c>
      <c r="C93" s="22">
        <v>105</v>
      </c>
      <c r="D93" s="23">
        <v>160</v>
      </c>
      <c r="E93" s="10">
        <v>13</v>
      </c>
      <c r="F93" s="11">
        <v>23</v>
      </c>
      <c r="G93" s="12">
        <v>36</v>
      </c>
      <c r="H93" s="21">
        <v>9</v>
      </c>
      <c r="I93" s="22">
        <v>14</v>
      </c>
      <c r="J93" s="23">
        <v>23</v>
      </c>
      <c r="K93" s="21">
        <v>5</v>
      </c>
      <c r="L93" s="22">
        <v>6</v>
      </c>
      <c r="M93" s="23">
        <v>11</v>
      </c>
      <c r="N93" s="25">
        <v>11</v>
      </c>
      <c r="O93" s="22">
        <v>21</v>
      </c>
      <c r="P93" s="24">
        <v>32</v>
      </c>
      <c r="Q93" s="21">
        <v>1</v>
      </c>
      <c r="R93" s="22">
        <v>4</v>
      </c>
      <c r="S93" s="23">
        <v>5</v>
      </c>
      <c r="T93" s="10">
        <v>5</v>
      </c>
      <c r="U93" s="11">
        <v>6</v>
      </c>
      <c r="V93" s="12">
        <v>11</v>
      </c>
      <c r="W93" s="21">
        <v>2</v>
      </c>
      <c r="X93" s="22">
        <v>5</v>
      </c>
      <c r="Y93" s="23">
        <v>7</v>
      </c>
      <c r="Z93" s="21">
        <v>4</v>
      </c>
      <c r="AA93" s="22">
        <v>10</v>
      </c>
      <c r="AB93" s="23">
        <v>14</v>
      </c>
      <c r="AC93" s="21">
        <v>3</v>
      </c>
      <c r="AD93" s="22">
        <v>12</v>
      </c>
      <c r="AE93" s="23">
        <v>15</v>
      </c>
      <c r="AF93" s="21">
        <v>2</v>
      </c>
      <c r="AG93" s="22">
        <v>4</v>
      </c>
      <c r="AH93" s="23">
        <v>6</v>
      </c>
    </row>
    <row r="94" spans="1:34" s="26" customFormat="1" ht="15" x14ac:dyDescent="0.15">
      <c r="A94" s="15">
        <v>89</v>
      </c>
      <c r="B94" s="27">
        <v>44</v>
      </c>
      <c r="C94" s="28">
        <v>89</v>
      </c>
      <c r="D94" s="29">
        <v>133</v>
      </c>
      <c r="E94" s="16">
        <v>11</v>
      </c>
      <c r="F94" s="17">
        <v>22</v>
      </c>
      <c r="G94" s="18">
        <v>33</v>
      </c>
      <c r="H94" s="27">
        <v>2</v>
      </c>
      <c r="I94" s="28">
        <v>13</v>
      </c>
      <c r="J94" s="29">
        <v>15</v>
      </c>
      <c r="K94" s="27">
        <v>3</v>
      </c>
      <c r="L94" s="28">
        <v>3</v>
      </c>
      <c r="M94" s="29">
        <v>6</v>
      </c>
      <c r="N94" s="31">
        <v>6</v>
      </c>
      <c r="O94" s="28">
        <v>14</v>
      </c>
      <c r="P94" s="30">
        <v>20</v>
      </c>
      <c r="Q94" s="27">
        <v>4</v>
      </c>
      <c r="R94" s="28">
        <v>8</v>
      </c>
      <c r="S94" s="29">
        <v>12</v>
      </c>
      <c r="T94" s="16">
        <v>7</v>
      </c>
      <c r="U94" s="17">
        <v>7</v>
      </c>
      <c r="V94" s="18">
        <v>14</v>
      </c>
      <c r="W94" s="27">
        <v>5</v>
      </c>
      <c r="X94" s="28">
        <v>6</v>
      </c>
      <c r="Y94" s="29">
        <v>11</v>
      </c>
      <c r="Z94" s="27">
        <v>5</v>
      </c>
      <c r="AA94" s="28">
        <v>5</v>
      </c>
      <c r="AB94" s="29">
        <v>10</v>
      </c>
      <c r="AC94" s="27">
        <v>1</v>
      </c>
      <c r="AD94" s="28">
        <v>9</v>
      </c>
      <c r="AE94" s="29">
        <v>10</v>
      </c>
      <c r="AF94" s="27">
        <v>0</v>
      </c>
      <c r="AG94" s="28">
        <v>2</v>
      </c>
      <c r="AH94" s="29">
        <v>2</v>
      </c>
    </row>
    <row r="95" spans="1:34" s="26" customFormat="1" ht="15" x14ac:dyDescent="0.15">
      <c r="A95" s="4">
        <v>90</v>
      </c>
      <c r="B95" s="21">
        <v>40</v>
      </c>
      <c r="C95" s="22">
        <v>116</v>
      </c>
      <c r="D95" s="23">
        <v>156</v>
      </c>
      <c r="E95" s="10">
        <v>11</v>
      </c>
      <c r="F95" s="11">
        <v>30</v>
      </c>
      <c r="G95" s="12">
        <v>41</v>
      </c>
      <c r="H95" s="21">
        <v>4</v>
      </c>
      <c r="I95" s="22">
        <v>10</v>
      </c>
      <c r="J95" s="23">
        <v>14</v>
      </c>
      <c r="K95" s="21">
        <v>1</v>
      </c>
      <c r="L95" s="22">
        <v>5</v>
      </c>
      <c r="M95" s="23">
        <v>6</v>
      </c>
      <c r="N95" s="25">
        <v>12</v>
      </c>
      <c r="O95" s="22">
        <v>16</v>
      </c>
      <c r="P95" s="24">
        <v>28</v>
      </c>
      <c r="Q95" s="21">
        <v>2</v>
      </c>
      <c r="R95" s="22">
        <v>6</v>
      </c>
      <c r="S95" s="23">
        <v>8</v>
      </c>
      <c r="T95" s="10">
        <v>2</v>
      </c>
      <c r="U95" s="11">
        <v>11</v>
      </c>
      <c r="V95" s="12">
        <v>13</v>
      </c>
      <c r="W95" s="21">
        <v>4</v>
      </c>
      <c r="X95" s="22">
        <v>8</v>
      </c>
      <c r="Y95" s="23">
        <v>12</v>
      </c>
      <c r="Z95" s="21">
        <v>1</v>
      </c>
      <c r="AA95" s="22">
        <v>9</v>
      </c>
      <c r="AB95" s="23">
        <v>10</v>
      </c>
      <c r="AC95" s="21">
        <v>2</v>
      </c>
      <c r="AD95" s="22">
        <v>16</v>
      </c>
      <c r="AE95" s="23">
        <v>18</v>
      </c>
      <c r="AF95" s="21">
        <v>1</v>
      </c>
      <c r="AG95" s="22">
        <v>5</v>
      </c>
      <c r="AH95" s="23">
        <v>6</v>
      </c>
    </row>
    <row r="96" spans="1:34" s="26" customFormat="1" ht="15" x14ac:dyDescent="0.15">
      <c r="A96" s="4">
        <v>91</v>
      </c>
      <c r="B96" s="21">
        <v>28</v>
      </c>
      <c r="C96" s="22">
        <v>89</v>
      </c>
      <c r="D96" s="23">
        <v>117</v>
      </c>
      <c r="E96" s="10">
        <v>7</v>
      </c>
      <c r="F96" s="11">
        <v>23</v>
      </c>
      <c r="G96" s="12">
        <v>30</v>
      </c>
      <c r="H96" s="21">
        <v>4</v>
      </c>
      <c r="I96" s="22">
        <v>20</v>
      </c>
      <c r="J96" s="23">
        <v>24</v>
      </c>
      <c r="K96" s="21">
        <v>2</v>
      </c>
      <c r="L96" s="22">
        <v>2</v>
      </c>
      <c r="M96" s="23">
        <v>4</v>
      </c>
      <c r="N96" s="25">
        <v>3</v>
      </c>
      <c r="O96" s="22">
        <v>17</v>
      </c>
      <c r="P96" s="24">
        <v>20</v>
      </c>
      <c r="Q96" s="21">
        <v>1</v>
      </c>
      <c r="R96" s="22">
        <v>1</v>
      </c>
      <c r="S96" s="23">
        <v>2</v>
      </c>
      <c r="T96" s="10">
        <v>3</v>
      </c>
      <c r="U96" s="11">
        <v>2</v>
      </c>
      <c r="V96" s="12">
        <v>5</v>
      </c>
      <c r="W96" s="21">
        <v>3</v>
      </c>
      <c r="X96" s="22">
        <v>3</v>
      </c>
      <c r="Y96" s="23">
        <v>6</v>
      </c>
      <c r="Z96" s="21">
        <v>2</v>
      </c>
      <c r="AA96" s="22">
        <v>7</v>
      </c>
      <c r="AB96" s="23">
        <v>9</v>
      </c>
      <c r="AC96" s="21">
        <v>3</v>
      </c>
      <c r="AD96" s="22">
        <v>12</v>
      </c>
      <c r="AE96" s="23">
        <v>15</v>
      </c>
      <c r="AF96" s="21">
        <v>0</v>
      </c>
      <c r="AG96" s="22">
        <v>2</v>
      </c>
      <c r="AH96" s="23">
        <v>2</v>
      </c>
    </row>
    <row r="97" spans="1:34" s="26" customFormat="1" ht="15" x14ac:dyDescent="0.15">
      <c r="A97" s="4">
        <v>92</v>
      </c>
      <c r="B97" s="21">
        <v>20</v>
      </c>
      <c r="C97" s="22">
        <v>103</v>
      </c>
      <c r="D97" s="23">
        <v>123</v>
      </c>
      <c r="E97" s="10">
        <v>5</v>
      </c>
      <c r="F97" s="11">
        <v>22</v>
      </c>
      <c r="G97" s="12">
        <v>27</v>
      </c>
      <c r="H97" s="21">
        <v>1</v>
      </c>
      <c r="I97" s="22">
        <v>15</v>
      </c>
      <c r="J97" s="23">
        <v>16</v>
      </c>
      <c r="K97" s="21">
        <v>0</v>
      </c>
      <c r="L97" s="22">
        <v>6</v>
      </c>
      <c r="M97" s="23">
        <v>6</v>
      </c>
      <c r="N97" s="25">
        <v>2</v>
      </c>
      <c r="O97" s="22">
        <v>19</v>
      </c>
      <c r="P97" s="24">
        <v>21</v>
      </c>
      <c r="Q97" s="21">
        <v>1</v>
      </c>
      <c r="R97" s="22">
        <v>8</v>
      </c>
      <c r="S97" s="23">
        <v>9</v>
      </c>
      <c r="T97" s="10">
        <v>3</v>
      </c>
      <c r="U97" s="11">
        <v>6</v>
      </c>
      <c r="V97" s="12">
        <v>9</v>
      </c>
      <c r="W97" s="21">
        <v>3</v>
      </c>
      <c r="X97" s="22">
        <v>3</v>
      </c>
      <c r="Y97" s="23">
        <v>6</v>
      </c>
      <c r="Z97" s="21">
        <v>3</v>
      </c>
      <c r="AA97" s="22">
        <v>9</v>
      </c>
      <c r="AB97" s="23">
        <v>12</v>
      </c>
      <c r="AC97" s="21">
        <v>1</v>
      </c>
      <c r="AD97" s="22">
        <v>15</v>
      </c>
      <c r="AE97" s="23">
        <v>16</v>
      </c>
      <c r="AF97" s="21">
        <v>1</v>
      </c>
      <c r="AG97" s="22">
        <v>0</v>
      </c>
      <c r="AH97" s="23">
        <v>1</v>
      </c>
    </row>
    <row r="98" spans="1:34" s="26" customFormat="1" ht="15" x14ac:dyDescent="0.15">
      <c r="A98" s="4">
        <v>93</v>
      </c>
      <c r="B98" s="21">
        <v>27</v>
      </c>
      <c r="C98" s="22">
        <v>86</v>
      </c>
      <c r="D98" s="23">
        <v>113</v>
      </c>
      <c r="E98" s="10">
        <v>10</v>
      </c>
      <c r="F98" s="11">
        <v>19</v>
      </c>
      <c r="G98" s="12">
        <v>29</v>
      </c>
      <c r="H98" s="21">
        <v>2</v>
      </c>
      <c r="I98" s="22">
        <v>17</v>
      </c>
      <c r="J98" s="23">
        <v>19</v>
      </c>
      <c r="K98" s="21">
        <v>0</v>
      </c>
      <c r="L98" s="22">
        <v>2</v>
      </c>
      <c r="M98" s="23">
        <v>2</v>
      </c>
      <c r="N98" s="25">
        <v>5</v>
      </c>
      <c r="O98" s="22">
        <v>7</v>
      </c>
      <c r="P98" s="24">
        <v>12</v>
      </c>
      <c r="Q98" s="21">
        <v>1</v>
      </c>
      <c r="R98" s="22">
        <v>4</v>
      </c>
      <c r="S98" s="23">
        <v>5</v>
      </c>
      <c r="T98" s="10">
        <v>1</v>
      </c>
      <c r="U98" s="11">
        <v>6</v>
      </c>
      <c r="V98" s="12">
        <v>7</v>
      </c>
      <c r="W98" s="21">
        <v>1</v>
      </c>
      <c r="X98" s="22">
        <v>9</v>
      </c>
      <c r="Y98" s="23">
        <v>10</v>
      </c>
      <c r="Z98" s="21">
        <v>2</v>
      </c>
      <c r="AA98" s="22">
        <v>7</v>
      </c>
      <c r="AB98" s="23">
        <v>9</v>
      </c>
      <c r="AC98" s="21">
        <v>3</v>
      </c>
      <c r="AD98" s="22">
        <v>13</v>
      </c>
      <c r="AE98" s="23">
        <v>16</v>
      </c>
      <c r="AF98" s="21">
        <v>2</v>
      </c>
      <c r="AG98" s="22">
        <v>2</v>
      </c>
      <c r="AH98" s="23">
        <v>4</v>
      </c>
    </row>
    <row r="99" spans="1:34" s="26" customFormat="1" ht="15" x14ac:dyDescent="0.15">
      <c r="A99" s="15">
        <v>94</v>
      </c>
      <c r="B99" s="27">
        <v>15</v>
      </c>
      <c r="C99" s="28">
        <v>69</v>
      </c>
      <c r="D99" s="29">
        <v>84</v>
      </c>
      <c r="E99" s="16">
        <v>0</v>
      </c>
      <c r="F99" s="17">
        <v>14</v>
      </c>
      <c r="G99" s="18">
        <v>14</v>
      </c>
      <c r="H99" s="27">
        <v>4</v>
      </c>
      <c r="I99" s="28">
        <v>9</v>
      </c>
      <c r="J99" s="29">
        <v>13</v>
      </c>
      <c r="K99" s="27">
        <v>0</v>
      </c>
      <c r="L99" s="28">
        <v>6</v>
      </c>
      <c r="M99" s="29">
        <v>6</v>
      </c>
      <c r="N99" s="31">
        <v>4</v>
      </c>
      <c r="O99" s="28">
        <v>14</v>
      </c>
      <c r="P99" s="30">
        <v>18</v>
      </c>
      <c r="Q99" s="27">
        <v>0</v>
      </c>
      <c r="R99" s="28">
        <v>5</v>
      </c>
      <c r="S99" s="29">
        <v>5</v>
      </c>
      <c r="T99" s="16">
        <v>4</v>
      </c>
      <c r="U99" s="17">
        <v>1</v>
      </c>
      <c r="V99" s="18">
        <v>5</v>
      </c>
      <c r="W99" s="27">
        <v>0</v>
      </c>
      <c r="X99" s="28">
        <v>1</v>
      </c>
      <c r="Y99" s="29">
        <v>1</v>
      </c>
      <c r="Z99" s="27">
        <v>0</v>
      </c>
      <c r="AA99" s="28">
        <v>5</v>
      </c>
      <c r="AB99" s="29">
        <v>5</v>
      </c>
      <c r="AC99" s="27">
        <v>3</v>
      </c>
      <c r="AD99" s="28">
        <v>11</v>
      </c>
      <c r="AE99" s="29">
        <v>14</v>
      </c>
      <c r="AF99" s="27">
        <v>0</v>
      </c>
      <c r="AG99" s="28">
        <v>3</v>
      </c>
      <c r="AH99" s="29">
        <v>3</v>
      </c>
    </row>
    <row r="100" spans="1:34" s="26" customFormat="1" ht="15" x14ac:dyDescent="0.15">
      <c r="A100" s="4">
        <v>95</v>
      </c>
      <c r="B100" s="21">
        <v>11</v>
      </c>
      <c r="C100" s="22">
        <v>61</v>
      </c>
      <c r="D100" s="23">
        <v>72</v>
      </c>
      <c r="E100" s="10">
        <v>3</v>
      </c>
      <c r="F100" s="11">
        <v>13</v>
      </c>
      <c r="G100" s="12">
        <v>16</v>
      </c>
      <c r="H100" s="21">
        <v>1</v>
      </c>
      <c r="I100" s="22">
        <v>9</v>
      </c>
      <c r="J100" s="23">
        <v>10</v>
      </c>
      <c r="K100" s="21">
        <v>1</v>
      </c>
      <c r="L100" s="22">
        <v>3</v>
      </c>
      <c r="M100" s="23">
        <v>4</v>
      </c>
      <c r="N100" s="25">
        <v>3</v>
      </c>
      <c r="O100" s="22">
        <v>16</v>
      </c>
      <c r="P100" s="24">
        <v>19</v>
      </c>
      <c r="Q100" s="21">
        <v>1</v>
      </c>
      <c r="R100" s="22">
        <v>2</v>
      </c>
      <c r="S100" s="23">
        <v>3</v>
      </c>
      <c r="T100" s="10">
        <v>0</v>
      </c>
      <c r="U100" s="11">
        <v>4</v>
      </c>
      <c r="V100" s="12">
        <v>4</v>
      </c>
      <c r="W100" s="21">
        <v>1</v>
      </c>
      <c r="X100" s="22">
        <v>5</v>
      </c>
      <c r="Y100" s="23">
        <v>6</v>
      </c>
      <c r="Z100" s="21">
        <v>1</v>
      </c>
      <c r="AA100" s="22">
        <v>1</v>
      </c>
      <c r="AB100" s="23">
        <v>2</v>
      </c>
      <c r="AC100" s="21">
        <v>0</v>
      </c>
      <c r="AD100" s="22">
        <v>6</v>
      </c>
      <c r="AE100" s="23">
        <v>6</v>
      </c>
      <c r="AF100" s="21">
        <v>0</v>
      </c>
      <c r="AG100" s="22">
        <v>2</v>
      </c>
      <c r="AH100" s="23">
        <v>2</v>
      </c>
    </row>
    <row r="101" spans="1:34" s="26" customFormat="1" ht="15" x14ac:dyDescent="0.15">
      <c r="A101" s="4">
        <v>96</v>
      </c>
      <c r="B101" s="21">
        <v>4</v>
      </c>
      <c r="C101" s="22">
        <v>39</v>
      </c>
      <c r="D101" s="23">
        <v>43</v>
      </c>
      <c r="E101" s="10">
        <v>1</v>
      </c>
      <c r="F101" s="11">
        <v>8</v>
      </c>
      <c r="G101" s="12">
        <v>9</v>
      </c>
      <c r="H101" s="21">
        <v>0</v>
      </c>
      <c r="I101" s="22">
        <v>8</v>
      </c>
      <c r="J101" s="23">
        <v>8</v>
      </c>
      <c r="K101" s="21">
        <v>0</v>
      </c>
      <c r="L101" s="22">
        <v>3</v>
      </c>
      <c r="M101" s="23">
        <v>3</v>
      </c>
      <c r="N101" s="25">
        <v>0</v>
      </c>
      <c r="O101" s="22">
        <v>4</v>
      </c>
      <c r="P101" s="24">
        <v>4</v>
      </c>
      <c r="Q101" s="21">
        <v>1</v>
      </c>
      <c r="R101" s="22">
        <v>2</v>
      </c>
      <c r="S101" s="23">
        <v>3</v>
      </c>
      <c r="T101" s="10">
        <v>1</v>
      </c>
      <c r="U101" s="11">
        <v>2</v>
      </c>
      <c r="V101" s="12">
        <v>3</v>
      </c>
      <c r="W101" s="21">
        <v>0</v>
      </c>
      <c r="X101" s="22">
        <v>1</v>
      </c>
      <c r="Y101" s="23">
        <v>1</v>
      </c>
      <c r="Z101" s="21">
        <v>0</v>
      </c>
      <c r="AA101" s="22">
        <v>1</v>
      </c>
      <c r="AB101" s="23">
        <v>1</v>
      </c>
      <c r="AC101" s="21">
        <v>1</v>
      </c>
      <c r="AD101" s="22">
        <v>8</v>
      </c>
      <c r="AE101" s="23">
        <v>9</v>
      </c>
      <c r="AF101" s="21">
        <v>0</v>
      </c>
      <c r="AG101" s="22">
        <v>2</v>
      </c>
      <c r="AH101" s="23">
        <v>2</v>
      </c>
    </row>
    <row r="102" spans="1:34" s="26" customFormat="1" ht="15" x14ac:dyDescent="0.25">
      <c r="A102" s="4">
        <v>97</v>
      </c>
      <c r="B102" s="21">
        <v>4</v>
      </c>
      <c r="C102" s="22">
        <v>40</v>
      </c>
      <c r="D102" s="23">
        <v>44</v>
      </c>
      <c r="E102" s="10">
        <v>1</v>
      </c>
      <c r="F102" s="11">
        <v>8</v>
      </c>
      <c r="G102" s="12">
        <v>9</v>
      </c>
      <c r="H102" s="32">
        <v>0</v>
      </c>
      <c r="I102" s="33">
        <v>8</v>
      </c>
      <c r="J102" s="34">
        <v>8</v>
      </c>
      <c r="K102" s="21">
        <v>0</v>
      </c>
      <c r="L102" s="22">
        <v>1</v>
      </c>
      <c r="M102" s="23">
        <v>1</v>
      </c>
      <c r="N102" s="25">
        <v>1</v>
      </c>
      <c r="O102" s="22">
        <v>8</v>
      </c>
      <c r="P102" s="24">
        <v>9</v>
      </c>
      <c r="Q102" s="21">
        <v>0</v>
      </c>
      <c r="R102" s="22">
        <v>1</v>
      </c>
      <c r="S102" s="23">
        <v>1</v>
      </c>
      <c r="T102" s="10">
        <v>0</v>
      </c>
      <c r="U102" s="11">
        <v>4</v>
      </c>
      <c r="V102" s="12">
        <v>4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1</v>
      </c>
      <c r="AD102" s="22">
        <v>7</v>
      </c>
      <c r="AE102" s="23">
        <v>8</v>
      </c>
      <c r="AF102" s="21">
        <v>0</v>
      </c>
      <c r="AG102" s="22">
        <v>2</v>
      </c>
      <c r="AH102" s="23">
        <v>2</v>
      </c>
    </row>
    <row r="103" spans="1:34" s="26" customFormat="1" ht="15" x14ac:dyDescent="0.25">
      <c r="A103" s="4">
        <v>98</v>
      </c>
      <c r="B103" s="21">
        <v>4</v>
      </c>
      <c r="C103" s="22">
        <v>25</v>
      </c>
      <c r="D103" s="23">
        <v>29</v>
      </c>
      <c r="E103" s="10">
        <v>1</v>
      </c>
      <c r="F103" s="11">
        <v>2</v>
      </c>
      <c r="G103" s="12">
        <v>3</v>
      </c>
      <c r="H103" s="32">
        <v>0</v>
      </c>
      <c r="I103" s="33">
        <v>6</v>
      </c>
      <c r="J103" s="34">
        <v>6</v>
      </c>
      <c r="K103" s="21">
        <v>1</v>
      </c>
      <c r="L103" s="22">
        <v>2</v>
      </c>
      <c r="M103" s="23">
        <v>3</v>
      </c>
      <c r="N103" s="25">
        <v>0</v>
      </c>
      <c r="O103" s="22">
        <v>4</v>
      </c>
      <c r="P103" s="24">
        <v>4</v>
      </c>
      <c r="Q103" s="21">
        <v>1</v>
      </c>
      <c r="R103" s="22">
        <v>3</v>
      </c>
      <c r="S103" s="23">
        <v>4</v>
      </c>
      <c r="T103" s="10">
        <v>1</v>
      </c>
      <c r="U103" s="11">
        <v>1</v>
      </c>
      <c r="V103" s="12">
        <v>2</v>
      </c>
      <c r="W103" s="21">
        <v>0</v>
      </c>
      <c r="X103" s="22">
        <v>1</v>
      </c>
      <c r="Y103" s="23">
        <v>1</v>
      </c>
      <c r="Z103" s="21">
        <v>0</v>
      </c>
      <c r="AA103" s="22">
        <v>1</v>
      </c>
      <c r="AB103" s="23">
        <v>1</v>
      </c>
      <c r="AC103" s="21">
        <v>0</v>
      </c>
      <c r="AD103" s="22">
        <v>5</v>
      </c>
      <c r="AE103" s="23">
        <v>5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2</v>
      </c>
      <c r="C104" s="28">
        <v>18</v>
      </c>
      <c r="D104" s="29">
        <v>20</v>
      </c>
      <c r="E104" s="16">
        <v>0</v>
      </c>
      <c r="F104" s="17">
        <v>5</v>
      </c>
      <c r="G104" s="18">
        <v>5</v>
      </c>
      <c r="H104" s="35">
        <v>0</v>
      </c>
      <c r="I104" s="36">
        <v>2</v>
      </c>
      <c r="J104" s="37">
        <v>2</v>
      </c>
      <c r="K104" s="27">
        <v>0</v>
      </c>
      <c r="L104" s="28">
        <v>2</v>
      </c>
      <c r="M104" s="29">
        <v>2</v>
      </c>
      <c r="N104" s="31">
        <v>0</v>
      </c>
      <c r="O104" s="28">
        <v>3</v>
      </c>
      <c r="P104" s="29">
        <v>3</v>
      </c>
      <c r="Q104" s="27">
        <v>1</v>
      </c>
      <c r="R104" s="28">
        <v>1</v>
      </c>
      <c r="S104" s="29">
        <v>2</v>
      </c>
      <c r="T104" s="16">
        <v>0</v>
      </c>
      <c r="U104" s="17">
        <v>3</v>
      </c>
      <c r="V104" s="18">
        <v>3</v>
      </c>
      <c r="W104" s="27">
        <v>0</v>
      </c>
      <c r="X104" s="28">
        <v>0</v>
      </c>
      <c r="Y104" s="29">
        <v>0</v>
      </c>
      <c r="Z104" s="27">
        <v>0</v>
      </c>
      <c r="AA104" s="28">
        <v>1</v>
      </c>
      <c r="AB104" s="29">
        <v>1</v>
      </c>
      <c r="AC104" s="27">
        <v>1</v>
      </c>
      <c r="AD104" s="28">
        <v>1</v>
      </c>
      <c r="AE104" s="29">
        <v>2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5</v>
      </c>
      <c r="C105" s="22">
        <v>35</v>
      </c>
      <c r="D105" s="23">
        <v>40</v>
      </c>
      <c r="E105" s="113">
        <v>2</v>
      </c>
      <c r="F105" s="114">
        <v>4</v>
      </c>
      <c r="G105" s="114">
        <v>6</v>
      </c>
      <c r="H105" s="113">
        <v>1</v>
      </c>
      <c r="I105" s="115">
        <v>11</v>
      </c>
      <c r="J105" s="116">
        <v>12</v>
      </c>
      <c r="K105" s="21">
        <v>0</v>
      </c>
      <c r="L105" s="22">
        <v>0</v>
      </c>
      <c r="M105" s="23">
        <v>0</v>
      </c>
      <c r="N105" s="21">
        <v>0</v>
      </c>
      <c r="O105" s="22">
        <v>4</v>
      </c>
      <c r="P105" s="24">
        <v>4</v>
      </c>
      <c r="Q105" s="21">
        <v>2</v>
      </c>
      <c r="R105" s="22">
        <v>1</v>
      </c>
      <c r="S105" s="23">
        <v>3</v>
      </c>
      <c r="T105" s="21">
        <v>0</v>
      </c>
      <c r="U105" s="22">
        <v>3</v>
      </c>
      <c r="V105" s="23">
        <v>3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0</v>
      </c>
      <c r="AD105" s="22">
        <v>9</v>
      </c>
      <c r="AE105" s="23">
        <v>9</v>
      </c>
      <c r="AF105" s="21">
        <v>0</v>
      </c>
      <c r="AG105" s="22">
        <v>3</v>
      </c>
      <c r="AH105" s="23">
        <v>3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10493</v>
      </c>
      <c r="C106" s="40">
        <f t="shared" si="0"/>
        <v>11182</v>
      </c>
      <c r="D106" s="41">
        <f t="shared" si="0"/>
        <v>21675</v>
      </c>
      <c r="E106" s="39">
        <f t="shared" si="0"/>
        <v>2718</v>
      </c>
      <c r="F106" s="40">
        <f t="shared" si="0"/>
        <v>2910</v>
      </c>
      <c r="G106" s="41">
        <f t="shared" si="0"/>
        <v>5628</v>
      </c>
      <c r="H106" s="39">
        <f t="shared" si="0"/>
        <v>1308</v>
      </c>
      <c r="I106" s="40">
        <f t="shared" si="0"/>
        <v>1448</v>
      </c>
      <c r="J106" s="41">
        <f t="shared" si="0"/>
        <v>2756</v>
      </c>
      <c r="K106" s="39">
        <f t="shared" si="0"/>
        <v>733</v>
      </c>
      <c r="L106" s="40">
        <f t="shared" si="0"/>
        <v>788</v>
      </c>
      <c r="M106" s="41">
        <f t="shared" si="0"/>
        <v>1521</v>
      </c>
      <c r="N106" s="39">
        <f t="shared" si="0"/>
        <v>1983</v>
      </c>
      <c r="O106" s="40">
        <f t="shared" si="0"/>
        <v>2076</v>
      </c>
      <c r="P106" s="41">
        <f t="shared" si="0"/>
        <v>4059</v>
      </c>
      <c r="Q106" s="39">
        <f t="shared" si="0"/>
        <v>536</v>
      </c>
      <c r="R106" s="40">
        <f t="shared" si="0"/>
        <v>565</v>
      </c>
      <c r="S106" s="41">
        <f t="shared" si="0"/>
        <v>1101</v>
      </c>
      <c r="T106" s="39">
        <f t="shared" si="0"/>
        <v>810</v>
      </c>
      <c r="U106" s="40">
        <f t="shared" si="0"/>
        <v>798</v>
      </c>
      <c r="V106" s="41">
        <f t="shared" si="0"/>
        <v>1608</v>
      </c>
      <c r="W106" s="39">
        <f t="shared" si="0"/>
        <v>1080</v>
      </c>
      <c r="X106" s="40">
        <f t="shared" si="0"/>
        <v>1096</v>
      </c>
      <c r="Y106" s="41">
        <f t="shared" si="0"/>
        <v>2176</v>
      </c>
      <c r="Z106" s="39">
        <f t="shared" si="0"/>
        <v>646</v>
      </c>
      <c r="AA106" s="40">
        <f t="shared" si="0"/>
        <v>664</v>
      </c>
      <c r="AB106" s="41">
        <f t="shared" si="0"/>
        <v>1310</v>
      </c>
      <c r="AC106" s="39">
        <f t="shared" si="0"/>
        <v>441</v>
      </c>
      <c r="AD106" s="40">
        <f t="shared" si="0"/>
        <v>573</v>
      </c>
      <c r="AE106" s="41">
        <f t="shared" si="0"/>
        <v>1014</v>
      </c>
      <c r="AF106" s="39">
        <f t="shared" si="0"/>
        <v>238</v>
      </c>
      <c r="AG106" s="40">
        <f t="shared" si="0"/>
        <v>264</v>
      </c>
      <c r="AH106" s="41">
        <f t="shared" si="0"/>
        <v>502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894</v>
      </c>
      <c r="C109" s="83">
        <f t="shared" si="1"/>
        <v>872</v>
      </c>
      <c r="D109" s="84">
        <f t="shared" si="1"/>
        <v>1766</v>
      </c>
      <c r="E109" s="92">
        <f t="shared" si="1"/>
        <v>258</v>
      </c>
      <c r="F109" s="83">
        <f t="shared" si="1"/>
        <v>254</v>
      </c>
      <c r="G109" s="89">
        <f t="shared" si="1"/>
        <v>512</v>
      </c>
      <c r="H109" s="95">
        <f t="shared" si="1"/>
        <v>118</v>
      </c>
      <c r="I109" s="83">
        <f t="shared" si="1"/>
        <v>130</v>
      </c>
      <c r="J109" s="84">
        <f t="shared" si="1"/>
        <v>248</v>
      </c>
      <c r="K109" s="92">
        <f t="shared" si="1"/>
        <v>41</v>
      </c>
      <c r="L109" s="83">
        <f t="shared" si="1"/>
        <v>50</v>
      </c>
      <c r="M109" s="89">
        <f t="shared" si="1"/>
        <v>91</v>
      </c>
      <c r="N109" s="95">
        <f t="shared" si="1"/>
        <v>156</v>
      </c>
      <c r="O109" s="83">
        <f t="shared" si="1"/>
        <v>163</v>
      </c>
      <c r="P109" s="84">
        <f t="shared" si="1"/>
        <v>319</v>
      </c>
      <c r="Q109" s="92">
        <f t="shared" si="1"/>
        <v>56</v>
      </c>
      <c r="R109" s="83">
        <f t="shared" si="1"/>
        <v>45</v>
      </c>
      <c r="S109" s="89">
        <f t="shared" si="1"/>
        <v>101</v>
      </c>
      <c r="T109" s="95">
        <f t="shared" si="1"/>
        <v>54</v>
      </c>
      <c r="U109" s="83">
        <f t="shared" si="1"/>
        <v>49</v>
      </c>
      <c r="V109" s="84">
        <f t="shared" si="1"/>
        <v>103</v>
      </c>
      <c r="W109" s="92">
        <f t="shared" si="1"/>
        <v>125</v>
      </c>
      <c r="X109" s="83">
        <f t="shared" si="1"/>
        <v>102</v>
      </c>
      <c r="Y109" s="89">
        <f t="shared" si="1"/>
        <v>227</v>
      </c>
      <c r="Z109" s="95">
        <f t="shared" si="1"/>
        <v>48</v>
      </c>
      <c r="AA109" s="83">
        <f t="shared" si="1"/>
        <v>42</v>
      </c>
      <c r="AB109" s="84">
        <f t="shared" si="1"/>
        <v>90</v>
      </c>
      <c r="AC109" s="92">
        <f t="shared" si="1"/>
        <v>26</v>
      </c>
      <c r="AD109" s="83">
        <f t="shared" si="1"/>
        <v>27</v>
      </c>
      <c r="AE109" s="89">
        <f t="shared" si="1"/>
        <v>53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6043</v>
      </c>
      <c r="C110" s="85">
        <f t="shared" si="2"/>
        <v>5440</v>
      </c>
      <c r="D110" s="86">
        <f t="shared" si="2"/>
        <v>11483</v>
      </c>
      <c r="E110" s="93">
        <f t="shared" si="2"/>
        <v>1597</v>
      </c>
      <c r="F110" s="85">
        <f t="shared" si="2"/>
        <v>1412</v>
      </c>
      <c r="G110" s="90">
        <f t="shared" si="2"/>
        <v>3009</v>
      </c>
      <c r="H110" s="96">
        <f t="shared" si="2"/>
        <v>774</v>
      </c>
      <c r="I110" s="85">
        <f t="shared" si="2"/>
        <v>672</v>
      </c>
      <c r="J110" s="86">
        <f t="shared" si="2"/>
        <v>1446</v>
      </c>
      <c r="K110" s="93">
        <f t="shared" si="2"/>
        <v>429</v>
      </c>
      <c r="L110" s="85">
        <f t="shared" si="2"/>
        <v>403</v>
      </c>
      <c r="M110" s="90">
        <f t="shared" si="2"/>
        <v>832</v>
      </c>
      <c r="N110" s="96">
        <f t="shared" si="2"/>
        <v>1154</v>
      </c>
      <c r="O110" s="85">
        <f t="shared" si="2"/>
        <v>1011</v>
      </c>
      <c r="P110" s="86">
        <f t="shared" si="2"/>
        <v>2165</v>
      </c>
      <c r="Q110" s="93">
        <f t="shared" si="2"/>
        <v>277</v>
      </c>
      <c r="R110" s="85">
        <f t="shared" si="2"/>
        <v>259</v>
      </c>
      <c r="S110" s="90">
        <f t="shared" si="2"/>
        <v>536</v>
      </c>
      <c r="T110" s="96">
        <f t="shared" si="2"/>
        <v>475</v>
      </c>
      <c r="U110" s="85">
        <f t="shared" si="2"/>
        <v>405</v>
      </c>
      <c r="V110" s="86">
        <f t="shared" si="2"/>
        <v>880</v>
      </c>
      <c r="W110" s="93">
        <f t="shared" si="2"/>
        <v>654</v>
      </c>
      <c r="X110" s="85">
        <f t="shared" si="2"/>
        <v>639</v>
      </c>
      <c r="Y110" s="90">
        <f t="shared" si="2"/>
        <v>1293</v>
      </c>
      <c r="Z110" s="96">
        <f t="shared" si="2"/>
        <v>357</v>
      </c>
      <c r="AA110" s="85">
        <f t="shared" si="2"/>
        <v>318</v>
      </c>
      <c r="AB110" s="86">
        <f t="shared" si="2"/>
        <v>675</v>
      </c>
      <c r="AC110" s="93">
        <f t="shared" si="2"/>
        <v>198</v>
      </c>
      <c r="AD110" s="85">
        <f t="shared" si="2"/>
        <v>205</v>
      </c>
      <c r="AE110" s="90">
        <f t="shared" si="2"/>
        <v>403</v>
      </c>
      <c r="AF110" s="96">
        <f t="shared" si="2"/>
        <v>128</v>
      </c>
      <c r="AG110" s="85">
        <f t="shared" si="2"/>
        <v>116</v>
      </c>
      <c r="AH110" s="86">
        <f t="shared" si="2"/>
        <v>244</v>
      </c>
    </row>
    <row r="111" spans="1:34" ht="15" x14ac:dyDescent="0.25">
      <c r="A111" s="100" t="s">
        <v>43</v>
      </c>
      <c r="B111" s="97">
        <f>SUM(B70:B105)</f>
        <v>3556</v>
      </c>
      <c r="C111" s="87">
        <f t="shared" ref="C111:AH111" si="3">SUM(C70:C105)</f>
        <v>4870</v>
      </c>
      <c r="D111" s="88">
        <f t="shared" si="3"/>
        <v>8426</v>
      </c>
      <c r="E111" s="94">
        <f t="shared" si="3"/>
        <v>863</v>
      </c>
      <c r="F111" s="87">
        <f t="shared" si="3"/>
        <v>1244</v>
      </c>
      <c r="G111" s="91">
        <f t="shared" si="3"/>
        <v>2107</v>
      </c>
      <c r="H111" s="97">
        <f t="shared" si="3"/>
        <v>416</v>
      </c>
      <c r="I111" s="87">
        <f t="shared" si="3"/>
        <v>646</v>
      </c>
      <c r="J111" s="88">
        <f t="shared" si="3"/>
        <v>1062</v>
      </c>
      <c r="K111" s="94">
        <f t="shared" si="3"/>
        <v>263</v>
      </c>
      <c r="L111" s="87">
        <f t="shared" si="3"/>
        <v>335</v>
      </c>
      <c r="M111" s="91">
        <f t="shared" si="3"/>
        <v>598</v>
      </c>
      <c r="N111" s="97">
        <f>SUM(N70:N105)</f>
        <v>673</v>
      </c>
      <c r="O111" s="87">
        <f t="shared" si="3"/>
        <v>902</v>
      </c>
      <c r="P111" s="88">
        <f t="shared" si="3"/>
        <v>1575</v>
      </c>
      <c r="Q111" s="94">
        <f t="shared" si="3"/>
        <v>203</v>
      </c>
      <c r="R111" s="87">
        <f t="shared" si="3"/>
        <v>261</v>
      </c>
      <c r="S111" s="91">
        <f t="shared" si="3"/>
        <v>464</v>
      </c>
      <c r="T111" s="97">
        <f t="shared" si="3"/>
        <v>281</v>
      </c>
      <c r="U111" s="87">
        <f t="shared" si="3"/>
        <v>344</v>
      </c>
      <c r="V111" s="88">
        <f t="shared" si="3"/>
        <v>625</v>
      </c>
      <c r="W111" s="94">
        <f t="shared" si="3"/>
        <v>301</v>
      </c>
      <c r="X111" s="87">
        <f t="shared" si="3"/>
        <v>355</v>
      </c>
      <c r="Y111" s="91">
        <f t="shared" si="3"/>
        <v>656</v>
      </c>
      <c r="Z111" s="97">
        <f t="shared" si="3"/>
        <v>241</v>
      </c>
      <c r="AA111" s="87">
        <f t="shared" si="3"/>
        <v>304</v>
      </c>
      <c r="AB111" s="88">
        <f t="shared" si="3"/>
        <v>545</v>
      </c>
      <c r="AC111" s="94">
        <f t="shared" si="3"/>
        <v>217</v>
      </c>
      <c r="AD111" s="87">
        <f t="shared" si="3"/>
        <v>341</v>
      </c>
      <c r="AE111" s="91">
        <f t="shared" si="3"/>
        <v>558</v>
      </c>
      <c r="AF111" s="97">
        <f t="shared" si="3"/>
        <v>98</v>
      </c>
      <c r="AG111" s="87">
        <f t="shared" si="3"/>
        <v>138</v>
      </c>
      <c r="AH111" s="88">
        <f t="shared" si="3"/>
        <v>236</v>
      </c>
    </row>
  </sheetData>
  <mergeCells count="11">
    <mergeCell ref="Q3:S3"/>
    <mergeCell ref="B3:D3"/>
    <mergeCell ref="E3:G3"/>
    <mergeCell ref="H3:J3"/>
    <mergeCell ref="K3:M3"/>
    <mergeCell ref="N3:P3"/>
    <mergeCell ref="T3:V3"/>
    <mergeCell ref="W3:Y3"/>
    <mergeCell ref="Z3:AB3"/>
    <mergeCell ref="AC3:AE3"/>
    <mergeCell ref="AF3:AH3"/>
  </mergeCells>
  <phoneticPr fontId="3"/>
  <pageMargins left="0.25" right="0.25" top="0.75" bottom="0.75" header="0.3" footer="0.3"/>
  <pageSetup paperSize="8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62</v>
      </c>
      <c r="AH1" s="82" t="s">
        <v>41</v>
      </c>
    </row>
    <row r="2" spans="1:34" ht="9" customHeight="1" x14ac:dyDescent="0.15"/>
    <row r="3" spans="1:34" ht="17.25" customHeight="1" x14ac:dyDescent="0.15">
      <c r="A3" s="136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36" t="s">
        <v>12</v>
      </c>
      <c r="B4" s="167" t="s">
        <v>13</v>
      </c>
      <c r="C4" s="158" t="s">
        <v>14</v>
      </c>
      <c r="D4" s="160" t="s">
        <v>51</v>
      </c>
      <c r="E4" s="137" t="s">
        <v>13</v>
      </c>
      <c r="F4" s="138" t="s">
        <v>14</v>
      </c>
      <c r="G4" s="139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40</v>
      </c>
      <c r="C5" s="6">
        <v>41</v>
      </c>
      <c r="D5" s="7">
        <v>81</v>
      </c>
      <c r="E5" s="5">
        <v>12</v>
      </c>
      <c r="F5" s="6">
        <v>11</v>
      </c>
      <c r="G5" s="7">
        <v>23</v>
      </c>
      <c r="H5" s="5">
        <v>3</v>
      </c>
      <c r="I5" s="6">
        <v>6</v>
      </c>
      <c r="J5" s="8">
        <v>9</v>
      </c>
      <c r="K5" s="5">
        <v>2</v>
      </c>
      <c r="L5" s="6">
        <v>2</v>
      </c>
      <c r="M5" s="7">
        <v>4</v>
      </c>
      <c r="N5" s="9">
        <v>11</v>
      </c>
      <c r="O5" s="6">
        <v>6</v>
      </c>
      <c r="P5" s="8">
        <v>17</v>
      </c>
      <c r="Q5" s="5">
        <v>0</v>
      </c>
      <c r="R5" s="6">
        <v>2</v>
      </c>
      <c r="S5" s="7">
        <v>2</v>
      </c>
      <c r="T5" s="5">
        <v>0</v>
      </c>
      <c r="U5" s="6">
        <v>3</v>
      </c>
      <c r="V5" s="7">
        <v>3</v>
      </c>
      <c r="W5" s="5">
        <v>9</v>
      </c>
      <c r="X5" s="6">
        <v>9</v>
      </c>
      <c r="Y5" s="7">
        <v>18</v>
      </c>
      <c r="Z5" s="5">
        <v>1</v>
      </c>
      <c r="AA5" s="6">
        <v>1</v>
      </c>
      <c r="AB5" s="7">
        <v>2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40</v>
      </c>
      <c r="C6" s="11">
        <v>38</v>
      </c>
      <c r="D6" s="12">
        <v>78</v>
      </c>
      <c r="E6" s="10">
        <v>10</v>
      </c>
      <c r="F6" s="11">
        <v>12</v>
      </c>
      <c r="G6" s="12">
        <v>22</v>
      </c>
      <c r="H6" s="10">
        <v>2</v>
      </c>
      <c r="I6" s="11">
        <v>7</v>
      </c>
      <c r="J6" s="13">
        <v>9</v>
      </c>
      <c r="K6" s="10">
        <v>3</v>
      </c>
      <c r="L6" s="11">
        <v>2</v>
      </c>
      <c r="M6" s="12">
        <v>5</v>
      </c>
      <c r="N6" s="14">
        <v>12</v>
      </c>
      <c r="O6" s="11">
        <v>9</v>
      </c>
      <c r="P6" s="13">
        <v>21</v>
      </c>
      <c r="Q6" s="10">
        <v>2</v>
      </c>
      <c r="R6" s="11">
        <v>2</v>
      </c>
      <c r="S6" s="12">
        <v>4</v>
      </c>
      <c r="T6" s="10">
        <v>3</v>
      </c>
      <c r="U6" s="11">
        <v>2</v>
      </c>
      <c r="V6" s="12">
        <v>5</v>
      </c>
      <c r="W6" s="10">
        <v>5</v>
      </c>
      <c r="X6" s="11">
        <v>3</v>
      </c>
      <c r="Y6" s="12">
        <v>8</v>
      </c>
      <c r="Z6" s="10">
        <v>2</v>
      </c>
      <c r="AA6" s="11">
        <v>0</v>
      </c>
      <c r="AB6" s="12">
        <v>2</v>
      </c>
      <c r="AC6" s="14">
        <v>0</v>
      </c>
      <c r="AD6" s="11">
        <v>0</v>
      </c>
      <c r="AE6" s="13">
        <v>0</v>
      </c>
      <c r="AF6" s="10">
        <v>1</v>
      </c>
      <c r="AG6" s="11">
        <v>1</v>
      </c>
      <c r="AH6" s="12">
        <v>2</v>
      </c>
    </row>
    <row r="7" spans="1:34" ht="15" x14ac:dyDescent="0.15">
      <c r="A7" s="4">
        <v>2</v>
      </c>
      <c r="B7" s="10">
        <v>30</v>
      </c>
      <c r="C7" s="11">
        <v>33</v>
      </c>
      <c r="D7" s="12">
        <v>63</v>
      </c>
      <c r="E7" s="10">
        <v>7</v>
      </c>
      <c r="F7" s="11">
        <v>10</v>
      </c>
      <c r="G7" s="12">
        <v>17</v>
      </c>
      <c r="H7" s="10">
        <v>5</v>
      </c>
      <c r="I7" s="11">
        <v>9</v>
      </c>
      <c r="J7" s="13">
        <v>14</v>
      </c>
      <c r="K7" s="10">
        <v>2</v>
      </c>
      <c r="L7" s="11">
        <v>1</v>
      </c>
      <c r="M7" s="12">
        <v>3</v>
      </c>
      <c r="N7" s="14">
        <v>9</v>
      </c>
      <c r="O7" s="11">
        <v>3</v>
      </c>
      <c r="P7" s="13">
        <v>12</v>
      </c>
      <c r="Q7" s="10">
        <v>0</v>
      </c>
      <c r="R7" s="11">
        <v>2</v>
      </c>
      <c r="S7" s="12">
        <v>2</v>
      </c>
      <c r="T7" s="10">
        <v>1</v>
      </c>
      <c r="U7" s="11">
        <v>1</v>
      </c>
      <c r="V7" s="12">
        <v>2</v>
      </c>
      <c r="W7" s="10">
        <v>5</v>
      </c>
      <c r="X7" s="11">
        <v>4</v>
      </c>
      <c r="Y7" s="12">
        <v>9</v>
      </c>
      <c r="Z7" s="10">
        <v>0</v>
      </c>
      <c r="AA7" s="11">
        <v>2</v>
      </c>
      <c r="AB7" s="12">
        <v>2</v>
      </c>
      <c r="AC7" s="14">
        <v>0</v>
      </c>
      <c r="AD7" s="11">
        <v>1</v>
      </c>
      <c r="AE7" s="13">
        <v>1</v>
      </c>
      <c r="AF7" s="10">
        <v>1</v>
      </c>
      <c r="AG7" s="11">
        <v>0</v>
      </c>
      <c r="AH7" s="12">
        <v>1</v>
      </c>
    </row>
    <row r="8" spans="1:34" ht="15" x14ac:dyDescent="0.15">
      <c r="A8" s="4">
        <v>3</v>
      </c>
      <c r="B8" s="10">
        <v>50</v>
      </c>
      <c r="C8" s="11">
        <v>38</v>
      </c>
      <c r="D8" s="12">
        <v>88</v>
      </c>
      <c r="E8" s="10">
        <v>13</v>
      </c>
      <c r="F8" s="11">
        <v>12</v>
      </c>
      <c r="G8" s="12">
        <v>25</v>
      </c>
      <c r="H8" s="10">
        <v>12</v>
      </c>
      <c r="I8" s="11">
        <v>5</v>
      </c>
      <c r="J8" s="13">
        <v>17</v>
      </c>
      <c r="K8" s="10">
        <v>4</v>
      </c>
      <c r="L8" s="11">
        <v>1</v>
      </c>
      <c r="M8" s="12">
        <v>5</v>
      </c>
      <c r="N8" s="14">
        <v>6</v>
      </c>
      <c r="O8" s="11">
        <v>4</v>
      </c>
      <c r="P8" s="13">
        <v>10</v>
      </c>
      <c r="Q8" s="10">
        <v>1</v>
      </c>
      <c r="R8" s="11">
        <v>2</v>
      </c>
      <c r="S8" s="12">
        <v>3</v>
      </c>
      <c r="T8" s="10">
        <v>2</v>
      </c>
      <c r="U8" s="11">
        <v>2</v>
      </c>
      <c r="V8" s="12">
        <v>4</v>
      </c>
      <c r="W8" s="10">
        <v>6</v>
      </c>
      <c r="X8" s="11">
        <v>5</v>
      </c>
      <c r="Y8" s="12">
        <v>11</v>
      </c>
      <c r="Z8" s="10">
        <v>2</v>
      </c>
      <c r="AA8" s="11">
        <v>4</v>
      </c>
      <c r="AB8" s="12">
        <v>6</v>
      </c>
      <c r="AC8" s="14">
        <v>4</v>
      </c>
      <c r="AD8" s="11">
        <v>3</v>
      </c>
      <c r="AE8" s="13">
        <v>7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45</v>
      </c>
      <c r="C9" s="17">
        <v>60</v>
      </c>
      <c r="D9" s="18">
        <v>105</v>
      </c>
      <c r="E9" s="16">
        <v>12</v>
      </c>
      <c r="F9" s="17">
        <v>20</v>
      </c>
      <c r="G9" s="18">
        <v>32</v>
      </c>
      <c r="H9" s="16">
        <v>11</v>
      </c>
      <c r="I9" s="17">
        <v>11</v>
      </c>
      <c r="J9" s="19">
        <v>22</v>
      </c>
      <c r="K9" s="16">
        <v>2</v>
      </c>
      <c r="L9" s="17">
        <v>6</v>
      </c>
      <c r="M9" s="18">
        <v>8</v>
      </c>
      <c r="N9" s="20">
        <v>6</v>
      </c>
      <c r="O9" s="17">
        <v>9</v>
      </c>
      <c r="P9" s="19">
        <v>15</v>
      </c>
      <c r="Q9" s="16">
        <v>2</v>
      </c>
      <c r="R9" s="17">
        <v>1</v>
      </c>
      <c r="S9" s="18">
        <v>3</v>
      </c>
      <c r="T9" s="16">
        <v>2</v>
      </c>
      <c r="U9" s="17">
        <v>3</v>
      </c>
      <c r="V9" s="18">
        <v>5</v>
      </c>
      <c r="W9" s="16">
        <v>5</v>
      </c>
      <c r="X9" s="17">
        <v>4</v>
      </c>
      <c r="Y9" s="18">
        <v>9</v>
      </c>
      <c r="Z9" s="16">
        <v>3</v>
      </c>
      <c r="AA9" s="17">
        <v>5</v>
      </c>
      <c r="AB9" s="18">
        <v>8</v>
      </c>
      <c r="AC9" s="20">
        <v>2</v>
      </c>
      <c r="AD9" s="17">
        <v>1</v>
      </c>
      <c r="AE9" s="19">
        <v>3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48</v>
      </c>
      <c r="C10" s="22">
        <v>50</v>
      </c>
      <c r="D10" s="23">
        <v>98</v>
      </c>
      <c r="E10" s="10">
        <v>14</v>
      </c>
      <c r="F10" s="11">
        <v>7</v>
      </c>
      <c r="G10" s="12">
        <v>21</v>
      </c>
      <c r="H10" s="21">
        <v>6</v>
      </c>
      <c r="I10" s="22">
        <v>8</v>
      </c>
      <c r="J10" s="24">
        <v>14</v>
      </c>
      <c r="K10" s="21">
        <v>2</v>
      </c>
      <c r="L10" s="22">
        <v>4</v>
      </c>
      <c r="M10" s="23">
        <v>6</v>
      </c>
      <c r="N10" s="25">
        <v>6</v>
      </c>
      <c r="O10" s="22">
        <v>13</v>
      </c>
      <c r="P10" s="24">
        <v>19</v>
      </c>
      <c r="Q10" s="10">
        <v>6</v>
      </c>
      <c r="R10" s="11">
        <v>1</v>
      </c>
      <c r="S10" s="12">
        <v>7</v>
      </c>
      <c r="T10" s="10">
        <v>2</v>
      </c>
      <c r="U10" s="11">
        <v>2</v>
      </c>
      <c r="V10" s="12">
        <v>4</v>
      </c>
      <c r="W10" s="21">
        <v>9</v>
      </c>
      <c r="X10" s="22">
        <v>9</v>
      </c>
      <c r="Y10" s="23">
        <v>18</v>
      </c>
      <c r="Z10" s="21">
        <v>2</v>
      </c>
      <c r="AA10" s="22">
        <v>1</v>
      </c>
      <c r="AB10" s="23">
        <v>3</v>
      </c>
      <c r="AC10" s="25">
        <v>1</v>
      </c>
      <c r="AD10" s="22">
        <v>5</v>
      </c>
      <c r="AE10" s="24">
        <v>6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49</v>
      </c>
      <c r="C11" s="22">
        <v>56</v>
      </c>
      <c r="D11" s="23">
        <v>105</v>
      </c>
      <c r="E11" s="10">
        <v>13</v>
      </c>
      <c r="F11" s="11">
        <v>12</v>
      </c>
      <c r="G11" s="12">
        <v>25</v>
      </c>
      <c r="H11" s="21">
        <v>9</v>
      </c>
      <c r="I11" s="22">
        <v>6</v>
      </c>
      <c r="J11" s="24">
        <v>15</v>
      </c>
      <c r="K11" s="21">
        <v>2</v>
      </c>
      <c r="L11" s="22">
        <v>1</v>
      </c>
      <c r="M11" s="23">
        <v>3</v>
      </c>
      <c r="N11" s="25">
        <v>8</v>
      </c>
      <c r="O11" s="22">
        <v>15</v>
      </c>
      <c r="P11" s="24">
        <v>23</v>
      </c>
      <c r="Q11" s="10">
        <v>5</v>
      </c>
      <c r="R11" s="11">
        <v>6</v>
      </c>
      <c r="S11" s="12">
        <v>11</v>
      </c>
      <c r="T11" s="10">
        <v>4</v>
      </c>
      <c r="U11" s="11">
        <v>2</v>
      </c>
      <c r="V11" s="12">
        <v>6</v>
      </c>
      <c r="W11" s="21">
        <v>4</v>
      </c>
      <c r="X11" s="22">
        <v>5</v>
      </c>
      <c r="Y11" s="23">
        <v>9</v>
      </c>
      <c r="Z11" s="21">
        <v>4</v>
      </c>
      <c r="AA11" s="22">
        <v>5</v>
      </c>
      <c r="AB11" s="23">
        <v>9</v>
      </c>
      <c r="AC11" s="25">
        <v>0</v>
      </c>
      <c r="AD11" s="22">
        <v>3</v>
      </c>
      <c r="AE11" s="24">
        <v>3</v>
      </c>
      <c r="AF11" s="21">
        <v>0</v>
      </c>
      <c r="AG11" s="22">
        <v>1</v>
      </c>
      <c r="AH11" s="23">
        <v>1</v>
      </c>
    </row>
    <row r="12" spans="1:34" s="26" customFormat="1" ht="15" x14ac:dyDescent="0.15">
      <c r="A12" s="4">
        <v>7</v>
      </c>
      <c r="B12" s="21">
        <v>59</v>
      </c>
      <c r="C12" s="22">
        <v>55</v>
      </c>
      <c r="D12" s="23">
        <v>114</v>
      </c>
      <c r="E12" s="10">
        <v>20</v>
      </c>
      <c r="F12" s="11">
        <v>13</v>
      </c>
      <c r="G12" s="12">
        <v>33</v>
      </c>
      <c r="H12" s="21">
        <v>9</v>
      </c>
      <c r="I12" s="22">
        <v>8</v>
      </c>
      <c r="J12" s="24">
        <v>17</v>
      </c>
      <c r="K12" s="21">
        <v>3</v>
      </c>
      <c r="L12" s="22">
        <v>2</v>
      </c>
      <c r="M12" s="23">
        <v>5</v>
      </c>
      <c r="N12" s="25">
        <v>9</v>
      </c>
      <c r="O12" s="22">
        <v>13</v>
      </c>
      <c r="P12" s="24">
        <v>22</v>
      </c>
      <c r="Q12" s="10">
        <v>2</v>
      </c>
      <c r="R12" s="11">
        <v>2</v>
      </c>
      <c r="S12" s="12">
        <v>4</v>
      </c>
      <c r="T12" s="10">
        <v>4</v>
      </c>
      <c r="U12" s="11">
        <v>3</v>
      </c>
      <c r="V12" s="12">
        <v>7</v>
      </c>
      <c r="W12" s="21">
        <v>6</v>
      </c>
      <c r="X12" s="22">
        <v>8</v>
      </c>
      <c r="Y12" s="23">
        <v>14</v>
      </c>
      <c r="Z12" s="21">
        <v>1</v>
      </c>
      <c r="AA12" s="22">
        <v>0</v>
      </c>
      <c r="AB12" s="23">
        <v>1</v>
      </c>
      <c r="AC12" s="25">
        <v>4</v>
      </c>
      <c r="AD12" s="22">
        <v>2</v>
      </c>
      <c r="AE12" s="24">
        <v>6</v>
      </c>
      <c r="AF12" s="21">
        <v>1</v>
      </c>
      <c r="AG12" s="22">
        <v>4</v>
      </c>
      <c r="AH12" s="23">
        <v>5</v>
      </c>
    </row>
    <row r="13" spans="1:34" s="26" customFormat="1" ht="15" x14ac:dyDescent="0.15">
      <c r="A13" s="4">
        <v>8</v>
      </c>
      <c r="B13" s="21">
        <v>63</v>
      </c>
      <c r="C13" s="22">
        <v>54</v>
      </c>
      <c r="D13" s="23">
        <v>117</v>
      </c>
      <c r="E13" s="10">
        <v>14</v>
      </c>
      <c r="F13" s="11">
        <v>18</v>
      </c>
      <c r="G13" s="12">
        <v>32</v>
      </c>
      <c r="H13" s="21">
        <v>11</v>
      </c>
      <c r="I13" s="22">
        <v>8</v>
      </c>
      <c r="J13" s="24">
        <v>19</v>
      </c>
      <c r="K13" s="21">
        <v>5</v>
      </c>
      <c r="L13" s="22">
        <v>3</v>
      </c>
      <c r="M13" s="23">
        <v>8</v>
      </c>
      <c r="N13" s="25">
        <v>10</v>
      </c>
      <c r="O13" s="22">
        <v>14</v>
      </c>
      <c r="P13" s="24">
        <v>24</v>
      </c>
      <c r="Q13" s="10">
        <v>5</v>
      </c>
      <c r="R13" s="11">
        <v>0</v>
      </c>
      <c r="S13" s="12">
        <v>5</v>
      </c>
      <c r="T13" s="10">
        <v>4</v>
      </c>
      <c r="U13" s="11">
        <v>4</v>
      </c>
      <c r="V13" s="12">
        <v>8</v>
      </c>
      <c r="W13" s="21">
        <v>7</v>
      </c>
      <c r="X13" s="22">
        <v>5</v>
      </c>
      <c r="Y13" s="23">
        <v>12</v>
      </c>
      <c r="Z13" s="21">
        <v>4</v>
      </c>
      <c r="AA13" s="22">
        <v>2</v>
      </c>
      <c r="AB13" s="23">
        <v>6</v>
      </c>
      <c r="AC13" s="25">
        <v>1</v>
      </c>
      <c r="AD13" s="22">
        <v>0</v>
      </c>
      <c r="AE13" s="24">
        <v>1</v>
      </c>
      <c r="AF13" s="21">
        <v>2</v>
      </c>
      <c r="AG13" s="22">
        <v>0</v>
      </c>
      <c r="AH13" s="23">
        <v>2</v>
      </c>
    </row>
    <row r="14" spans="1:34" s="26" customFormat="1" ht="15" x14ac:dyDescent="0.15">
      <c r="A14" s="15">
        <v>9</v>
      </c>
      <c r="B14" s="27">
        <v>76</v>
      </c>
      <c r="C14" s="28">
        <v>60</v>
      </c>
      <c r="D14" s="29">
        <v>136</v>
      </c>
      <c r="E14" s="16">
        <v>28</v>
      </c>
      <c r="F14" s="17">
        <v>22</v>
      </c>
      <c r="G14" s="18">
        <v>50</v>
      </c>
      <c r="H14" s="27">
        <v>10</v>
      </c>
      <c r="I14" s="28">
        <v>8</v>
      </c>
      <c r="J14" s="30">
        <v>18</v>
      </c>
      <c r="K14" s="27">
        <v>3</v>
      </c>
      <c r="L14" s="28">
        <v>4</v>
      </c>
      <c r="M14" s="29">
        <v>7</v>
      </c>
      <c r="N14" s="31">
        <v>8</v>
      </c>
      <c r="O14" s="28">
        <v>12</v>
      </c>
      <c r="P14" s="30">
        <v>20</v>
      </c>
      <c r="Q14" s="16">
        <v>8</v>
      </c>
      <c r="R14" s="17">
        <v>2</v>
      </c>
      <c r="S14" s="18">
        <v>10</v>
      </c>
      <c r="T14" s="16">
        <v>6</v>
      </c>
      <c r="U14" s="17">
        <v>0</v>
      </c>
      <c r="V14" s="18">
        <v>6</v>
      </c>
      <c r="W14" s="27">
        <v>5</v>
      </c>
      <c r="X14" s="28">
        <v>5</v>
      </c>
      <c r="Y14" s="29">
        <v>10</v>
      </c>
      <c r="Z14" s="27">
        <v>6</v>
      </c>
      <c r="AA14" s="28">
        <v>5</v>
      </c>
      <c r="AB14" s="29">
        <v>11</v>
      </c>
      <c r="AC14" s="31">
        <v>2</v>
      </c>
      <c r="AD14" s="28">
        <v>1</v>
      </c>
      <c r="AE14" s="30">
        <v>3</v>
      </c>
      <c r="AF14" s="27">
        <v>0</v>
      </c>
      <c r="AG14" s="28">
        <v>1</v>
      </c>
      <c r="AH14" s="29">
        <v>1</v>
      </c>
    </row>
    <row r="15" spans="1:34" s="26" customFormat="1" ht="15" x14ac:dyDescent="0.15">
      <c r="A15" s="4">
        <v>10</v>
      </c>
      <c r="B15" s="21">
        <v>72</v>
      </c>
      <c r="C15" s="22">
        <v>73</v>
      </c>
      <c r="D15" s="23">
        <v>145</v>
      </c>
      <c r="E15" s="10">
        <v>20</v>
      </c>
      <c r="F15" s="11">
        <v>24</v>
      </c>
      <c r="G15" s="12">
        <v>44</v>
      </c>
      <c r="H15" s="21">
        <v>13</v>
      </c>
      <c r="I15" s="22">
        <v>11</v>
      </c>
      <c r="J15" s="24">
        <v>24</v>
      </c>
      <c r="K15" s="21">
        <v>2</v>
      </c>
      <c r="L15" s="22">
        <v>1</v>
      </c>
      <c r="M15" s="23">
        <v>3</v>
      </c>
      <c r="N15" s="25">
        <v>12</v>
      </c>
      <c r="O15" s="22">
        <v>14</v>
      </c>
      <c r="P15" s="24">
        <v>26</v>
      </c>
      <c r="Q15" s="10">
        <v>4</v>
      </c>
      <c r="R15" s="11">
        <v>5</v>
      </c>
      <c r="S15" s="12">
        <v>9</v>
      </c>
      <c r="T15" s="10">
        <v>2</v>
      </c>
      <c r="U15" s="11">
        <v>5</v>
      </c>
      <c r="V15" s="12">
        <v>7</v>
      </c>
      <c r="W15" s="21">
        <v>12</v>
      </c>
      <c r="X15" s="22">
        <v>9</v>
      </c>
      <c r="Y15" s="23">
        <v>21</v>
      </c>
      <c r="Z15" s="21">
        <v>4</v>
      </c>
      <c r="AA15" s="22">
        <v>2</v>
      </c>
      <c r="AB15" s="23">
        <v>6</v>
      </c>
      <c r="AC15" s="25">
        <v>1</v>
      </c>
      <c r="AD15" s="22">
        <v>2</v>
      </c>
      <c r="AE15" s="24">
        <v>3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70</v>
      </c>
      <c r="C16" s="22">
        <v>78</v>
      </c>
      <c r="D16" s="23">
        <v>148</v>
      </c>
      <c r="E16" s="10">
        <v>23</v>
      </c>
      <c r="F16" s="11">
        <v>27</v>
      </c>
      <c r="G16" s="12">
        <v>50</v>
      </c>
      <c r="H16" s="21">
        <v>6</v>
      </c>
      <c r="I16" s="22">
        <v>15</v>
      </c>
      <c r="J16" s="24">
        <v>21</v>
      </c>
      <c r="K16" s="21">
        <v>5</v>
      </c>
      <c r="L16" s="22">
        <v>5</v>
      </c>
      <c r="M16" s="23">
        <v>10</v>
      </c>
      <c r="N16" s="25">
        <v>9</v>
      </c>
      <c r="O16" s="22">
        <v>9</v>
      </c>
      <c r="P16" s="24">
        <v>18</v>
      </c>
      <c r="Q16" s="10">
        <v>5</v>
      </c>
      <c r="R16" s="11">
        <v>8</v>
      </c>
      <c r="S16" s="12">
        <v>13</v>
      </c>
      <c r="T16" s="10">
        <v>2</v>
      </c>
      <c r="U16" s="11">
        <v>6</v>
      </c>
      <c r="V16" s="12">
        <v>8</v>
      </c>
      <c r="W16" s="21">
        <v>14</v>
      </c>
      <c r="X16" s="22">
        <v>3</v>
      </c>
      <c r="Y16" s="23">
        <v>17</v>
      </c>
      <c r="Z16" s="21">
        <v>4</v>
      </c>
      <c r="AA16" s="22">
        <v>3</v>
      </c>
      <c r="AB16" s="23">
        <v>7</v>
      </c>
      <c r="AC16" s="25">
        <v>1</v>
      </c>
      <c r="AD16" s="22">
        <v>1</v>
      </c>
      <c r="AE16" s="24">
        <v>2</v>
      </c>
      <c r="AF16" s="21">
        <v>1</v>
      </c>
      <c r="AG16" s="22">
        <v>1</v>
      </c>
      <c r="AH16" s="23">
        <v>2</v>
      </c>
    </row>
    <row r="17" spans="1:34" s="26" customFormat="1" ht="15" x14ac:dyDescent="0.15">
      <c r="A17" s="4">
        <v>12</v>
      </c>
      <c r="B17" s="21">
        <v>74</v>
      </c>
      <c r="C17" s="22">
        <v>80</v>
      </c>
      <c r="D17" s="23">
        <v>154</v>
      </c>
      <c r="E17" s="10">
        <v>17</v>
      </c>
      <c r="F17" s="11">
        <v>20</v>
      </c>
      <c r="G17" s="12">
        <v>37</v>
      </c>
      <c r="H17" s="21">
        <v>4</v>
      </c>
      <c r="I17" s="22">
        <v>11</v>
      </c>
      <c r="J17" s="24">
        <v>15</v>
      </c>
      <c r="K17" s="21">
        <v>3</v>
      </c>
      <c r="L17" s="22">
        <v>5</v>
      </c>
      <c r="M17" s="23">
        <v>8</v>
      </c>
      <c r="N17" s="25">
        <v>14</v>
      </c>
      <c r="O17" s="22">
        <v>15</v>
      </c>
      <c r="P17" s="24">
        <v>29</v>
      </c>
      <c r="Q17" s="10">
        <v>4</v>
      </c>
      <c r="R17" s="11">
        <v>7</v>
      </c>
      <c r="S17" s="12">
        <v>11</v>
      </c>
      <c r="T17" s="10">
        <v>8</v>
      </c>
      <c r="U17" s="11">
        <v>5</v>
      </c>
      <c r="V17" s="12">
        <v>13</v>
      </c>
      <c r="W17" s="21">
        <v>13</v>
      </c>
      <c r="X17" s="22">
        <v>11</v>
      </c>
      <c r="Y17" s="23">
        <v>24</v>
      </c>
      <c r="Z17" s="21">
        <v>6</v>
      </c>
      <c r="AA17" s="22">
        <v>4</v>
      </c>
      <c r="AB17" s="23">
        <v>10</v>
      </c>
      <c r="AC17" s="25">
        <v>3</v>
      </c>
      <c r="AD17" s="22">
        <v>2</v>
      </c>
      <c r="AE17" s="24">
        <v>5</v>
      </c>
      <c r="AF17" s="21">
        <v>2</v>
      </c>
      <c r="AG17" s="22">
        <v>0</v>
      </c>
      <c r="AH17" s="23">
        <v>2</v>
      </c>
    </row>
    <row r="18" spans="1:34" s="26" customFormat="1" ht="15" x14ac:dyDescent="0.15">
      <c r="A18" s="4">
        <v>13</v>
      </c>
      <c r="B18" s="21">
        <v>76</v>
      </c>
      <c r="C18" s="22">
        <v>76</v>
      </c>
      <c r="D18" s="23">
        <v>152</v>
      </c>
      <c r="E18" s="10">
        <v>29</v>
      </c>
      <c r="F18" s="11">
        <v>26</v>
      </c>
      <c r="G18" s="12">
        <v>55</v>
      </c>
      <c r="H18" s="21">
        <v>13</v>
      </c>
      <c r="I18" s="22">
        <v>10</v>
      </c>
      <c r="J18" s="24">
        <v>23</v>
      </c>
      <c r="K18" s="21">
        <v>2</v>
      </c>
      <c r="L18" s="22">
        <v>5</v>
      </c>
      <c r="M18" s="23">
        <v>7</v>
      </c>
      <c r="N18" s="25">
        <v>13</v>
      </c>
      <c r="O18" s="22">
        <v>13</v>
      </c>
      <c r="P18" s="24">
        <v>26</v>
      </c>
      <c r="Q18" s="10">
        <v>3</v>
      </c>
      <c r="R18" s="11">
        <v>2</v>
      </c>
      <c r="S18" s="12">
        <v>5</v>
      </c>
      <c r="T18" s="10">
        <v>5</v>
      </c>
      <c r="U18" s="11">
        <v>6</v>
      </c>
      <c r="V18" s="12">
        <v>11</v>
      </c>
      <c r="W18" s="21">
        <v>5</v>
      </c>
      <c r="X18" s="22">
        <v>10</v>
      </c>
      <c r="Y18" s="23">
        <v>15</v>
      </c>
      <c r="Z18" s="21">
        <v>1</v>
      </c>
      <c r="AA18" s="22">
        <v>3</v>
      </c>
      <c r="AB18" s="23">
        <v>4</v>
      </c>
      <c r="AC18" s="25">
        <v>3</v>
      </c>
      <c r="AD18" s="22">
        <v>1</v>
      </c>
      <c r="AE18" s="24">
        <v>4</v>
      </c>
      <c r="AF18" s="21">
        <v>2</v>
      </c>
      <c r="AG18" s="22">
        <v>0</v>
      </c>
      <c r="AH18" s="23">
        <v>2</v>
      </c>
    </row>
    <row r="19" spans="1:34" s="26" customFormat="1" ht="15" x14ac:dyDescent="0.15">
      <c r="A19" s="15">
        <v>14</v>
      </c>
      <c r="B19" s="27">
        <v>97</v>
      </c>
      <c r="C19" s="28">
        <v>72</v>
      </c>
      <c r="D19" s="29">
        <v>169</v>
      </c>
      <c r="E19" s="16">
        <v>25</v>
      </c>
      <c r="F19" s="17">
        <v>21</v>
      </c>
      <c r="G19" s="18">
        <v>46</v>
      </c>
      <c r="H19" s="27">
        <v>6</v>
      </c>
      <c r="I19" s="28">
        <v>7</v>
      </c>
      <c r="J19" s="30">
        <v>13</v>
      </c>
      <c r="K19" s="27">
        <v>1</v>
      </c>
      <c r="L19" s="28">
        <v>2</v>
      </c>
      <c r="M19" s="29">
        <v>3</v>
      </c>
      <c r="N19" s="31">
        <v>25</v>
      </c>
      <c r="O19" s="28">
        <v>12</v>
      </c>
      <c r="P19" s="30">
        <v>37</v>
      </c>
      <c r="Q19" s="16">
        <v>9</v>
      </c>
      <c r="R19" s="17">
        <v>4</v>
      </c>
      <c r="S19" s="18">
        <v>13</v>
      </c>
      <c r="T19" s="16">
        <v>9</v>
      </c>
      <c r="U19" s="17">
        <v>5</v>
      </c>
      <c r="V19" s="18">
        <v>14</v>
      </c>
      <c r="W19" s="27">
        <v>17</v>
      </c>
      <c r="X19" s="28">
        <v>10</v>
      </c>
      <c r="Y19" s="29">
        <v>27</v>
      </c>
      <c r="Z19" s="27">
        <v>4</v>
      </c>
      <c r="AA19" s="28">
        <v>5</v>
      </c>
      <c r="AB19" s="29">
        <v>9</v>
      </c>
      <c r="AC19" s="31">
        <v>1</v>
      </c>
      <c r="AD19" s="28">
        <v>4</v>
      </c>
      <c r="AE19" s="30">
        <v>5</v>
      </c>
      <c r="AF19" s="27">
        <v>0</v>
      </c>
      <c r="AG19" s="28">
        <v>2</v>
      </c>
      <c r="AH19" s="29">
        <v>2</v>
      </c>
    </row>
    <row r="20" spans="1:34" s="26" customFormat="1" ht="15" x14ac:dyDescent="0.15">
      <c r="A20" s="4">
        <v>15</v>
      </c>
      <c r="B20" s="21">
        <v>65</v>
      </c>
      <c r="C20" s="22">
        <v>87</v>
      </c>
      <c r="D20" s="23">
        <v>152</v>
      </c>
      <c r="E20" s="10">
        <v>19</v>
      </c>
      <c r="F20" s="11">
        <v>13</v>
      </c>
      <c r="G20" s="12">
        <v>32</v>
      </c>
      <c r="H20" s="21">
        <v>7</v>
      </c>
      <c r="I20" s="22">
        <v>13</v>
      </c>
      <c r="J20" s="24">
        <v>20</v>
      </c>
      <c r="K20" s="21">
        <v>4</v>
      </c>
      <c r="L20" s="22">
        <v>13</v>
      </c>
      <c r="M20" s="23">
        <v>17</v>
      </c>
      <c r="N20" s="25">
        <v>7</v>
      </c>
      <c r="O20" s="22">
        <v>16</v>
      </c>
      <c r="P20" s="24">
        <v>23</v>
      </c>
      <c r="Q20" s="10">
        <v>4</v>
      </c>
      <c r="R20" s="11">
        <v>4</v>
      </c>
      <c r="S20" s="12">
        <v>8</v>
      </c>
      <c r="T20" s="10">
        <v>7</v>
      </c>
      <c r="U20" s="11">
        <v>8</v>
      </c>
      <c r="V20" s="12">
        <v>15</v>
      </c>
      <c r="W20" s="21">
        <v>7</v>
      </c>
      <c r="X20" s="22">
        <v>11</v>
      </c>
      <c r="Y20" s="23">
        <v>18</v>
      </c>
      <c r="Z20" s="21">
        <v>6</v>
      </c>
      <c r="AA20" s="22">
        <v>3</v>
      </c>
      <c r="AB20" s="23">
        <v>9</v>
      </c>
      <c r="AC20" s="25">
        <v>3</v>
      </c>
      <c r="AD20" s="22">
        <v>5</v>
      </c>
      <c r="AE20" s="24">
        <v>8</v>
      </c>
      <c r="AF20" s="21">
        <v>1</v>
      </c>
      <c r="AG20" s="22">
        <v>1</v>
      </c>
      <c r="AH20" s="23">
        <v>2</v>
      </c>
    </row>
    <row r="21" spans="1:34" s="26" customFormat="1" ht="15" x14ac:dyDescent="0.15">
      <c r="A21" s="4">
        <v>16</v>
      </c>
      <c r="B21" s="21">
        <v>97</v>
      </c>
      <c r="C21" s="22">
        <v>91</v>
      </c>
      <c r="D21" s="23">
        <v>188</v>
      </c>
      <c r="E21" s="10">
        <v>28</v>
      </c>
      <c r="F21" s="11">
        <v>20</v>
      </c>
      <c r="G21" s="12">
        <v>48</v>
      </c>
      <c r="H21" s="21">
        <v>15</v>
      </c>
      <c r="I21" s="22">
        <v>12</v>
      </c>
      <c r="J21" s="24">
        <v>27</v>
      </c>
      <c r="K21" s="21">
        <v>3</v>
      </c>
      <c r="L21" s="22">
        <v>3</v>
      </c>
      <c r="M21" s="23">
        <v>6</v>
      </c>
      <c r="N21" s="25">
        <v>22</v>
      </c>
      <c r="O21" s="22">
        <v>20</v>
      </c>
      <c r="P21" s="24">
        <v>42</v>
      </c>
      <c r="Q21" s="10">
        <v>9</v>
      </c>
      <c r="R21" s="11">
        <v>4</v>
      </c>
      <c r="S21" s="12">
        <v>13</v>
      </c>
      <c r="T21" s="10">
        <v>6</v>
      </c>
      <c r="U21" s="11">
        <v>7</v>
      </c>
      <c r="V21" s="12">
        <v>13</v>
      </c>
      <c r="W21" s="21">
        <v>8</v>
      </c>
      <c r="X21" s="22">
        <v>11</v>
      </c>
      <c r="Y21" s="23">
        <v>19</v>
      </c>
      <c r="Z21" s="21">
        <v>3</v>
      </c>
      <c r="AA21" s="22">
        <v>8</v>
      </c>
      <c r="AB21" s="23">
        <v>11</v>
      </c>
      <c r="AC21" s="25">
        <v>2</v>
      </c>
      <c r="AD21" s="22">
        <v>5</v>
      </c>
      <c r="AE21" s="24">
        <v>7</v>
      </c>
      <c r="AF21" s="21">
        <v>1</v>
      </c>
      <c r="AG21" s="22">
        <v>1</v>
      </c>
      <c r="AH21" s="23">
        <v>2</v>
      </c>
    </row>
    <row r="22" spans="1:34" s="26" customFormat="1" ht="15" x14ac:dyDescent="0.15">
      <c r="A22" s="4">
        <v>17</v>
      </c>
      <c r="B22" s="21">
        <v>77</v>
      </c>
      <c r="C22" s="22">
        <v>93</v>
      </c>
      <c r="D22" s="23">
        <v>170</v>
      </c>
      <c r="E22" s="10">
        <v>27</v>
      </c>
      <c r="F22" s="11">
        <v>26</v>
      </c>
      <c r="G22" s="12">
        <v>53</v>
      </c>
      <c r="H22" s="21">
        <v>8</v>
      </c>
      <c r="I22" s="22">
        <v>12</v>
      </c>
      <c r="J22" s="24">
        <v>20</v>
      </c>
      <c r="K22" s="21">
        <v>5</v>
      </c>
      <c r="L22" s="22">
        <v>5</v>
      </c>
      <c r="M22" s="23">
        <v>10</v>
      </c>
      <c r="N22" s="25">
        <v>11</v>
      </c>
      <c r="O22" s="22">
        <v>16</v>
      </c>
      <c r="P22" s="24">
        <v>27</v>
      </c>
      <c r="Q22" s="10">
        <v>3</v>
      </c>
      <c r="R22" s="11">
        <v>4</v>
      </c>
      <c r="S22" s="12">
        <v>7</v>
      </c>
      <c r="T22" s="10">
        <v>7</v>
      </c>
      <c r="U22" s="11">
        <v>3</v>
      </c>
      <c r="V22" s="12">
        <v>10</v>
      </c>
      <c r="W22" s="21">
        <v>11</v>
      </c>
      <c r="X22" s="22">
        <v>15</v>
      </c>
      <c r="Y22" s="23">
        <v>26</v>
      </c>
      <c r="Z22" s="21">
        <v>4</v>
      </c>
      <c r="AA22" s="22">
        <v>6</v>
      </c>
      <c r="AB22" s="23">
        <v>10</v>
      </c>
      <c r="AC22" s="25">
        <v>1</v>
      </c>
      <c r="AD22" s="22">
        <v>4</v>
      </c>
      <c r="AE22" s="24">
        <v>5</v>
      </c>
      <c r="AF22" s="21">
        <v>0</v>
      </c>
      <c r="AG22" s="22">
        <v>2</v>
      </c>
      <c r="AH22" s="23">
        <v>2</v>
      </c>
    </row>
    <row r="23" spans="1:34" s="26" customFormat="1" ht="15" x14ac:dyDescent="0.15">
      <c r="A23" s="4">
        <v>18</v>
      </c>
      <c r="B23" s="21">
        <v>105</v>
      </c>
      <c r="C23" s="22">
        <v>99</v>
      </c>
      <c r="D23" s="23">
        <v>204</v>
      </c>
      <c r="E23" s="10">
        <v>33</v>
      </c>
      <c r="F23" s="11">
        <v>25</v>
      </c>
      <c r="G23" s="12">
        <v>58</v>
      </c>
      <c r="H23" s="21">
        <v>13</v>
      </c>
      <c r="I23" s="22">
        <v>12</v>
      </c>
      <c r="J23" s="24">
        <v>25</v>
      </c>
      <c r="K23" s="21">
        <v>6</v>
      </c>
      <c r="L23" s="22">
        <v>6</v>
      </c>
      <c r="M23" s="23">
        <v>12</v>
      </c>
      <c r="N23" s="25">
        <v>17</v>
      </c>
      <c r="O23" s="22">
        <v>21</v>
      </c>
      <c r="P23" s="24">
        <v>38</v>
      </c>
      <c r="Q23" s="10">
        <v>5</v>
      </c>
      <c r="R23" s="11">
        <v>6</v>
      </c>
      <c r="S23" s="12">
        <v>11</v>
      </c>
      <c r="T23" s="10">
        <v>7</v>
      </c>
      <c r="U23" s="11">
        <v>6</v>
      </c>
      <c r="V23" s="12">
        <v>13</v>
      </c>
      <c r="W23" s="21">
        <v>12</v>
      </c>
      <c r="X23" s="22">
        <v>12</v>
      </c>
      <c r="Y23" s="23">
        <v>24</v>
      </c>
      <c r="Z23" s="21">
        <v>6</v>
      </c>
      <c r="AA23" s="22">
        <v>5</v>
      </c>
      <c r="AB23" s="23">
        <v>11</v>
      </c>
      <c r="AC23" s="25">
        <v>3</v>
      </c>
      <c r="AD23" s="22">
        <v>4</v>
      </c>
      <c r="AE23" s="24">
        <v>7</v>
      </c>
      <c r="AF23" s="21">
        <v>3</v>
      </c>
      <c r="AG23" s="22">
        <v>2</v>
      </c>
      <c r="AH23" s="23">
        <v>5</v>
      </c>
    </row>
    <row r="24" spans="1:34" s="26" customFormat="1" ht="15" x14ac:dyDescent="0.15">
      <c r="A24" s="15">
        <v>19</v>
      </c>
      <c r="B24" s="27">
        <v>104</v>
      </c>
      <c r="C24" s="28">
        <v>85</v>
      </c>
      <c r="D24" s="29">
        <v>189</v>
      </c>
      <c r="E24" s="16">
        <v>25</v>
      </c>
      <c r="F24" s="17">
        <v>20</v>
      </c>
      <c r="G24" s="18">
        <v>45</v>
      </c>
      <c r="H24" s="27">
        <v>11</v>
      </c>
      <c r="I24" s="28">
        <v>13</v>
      </c>
      <c r="J24" s="30">
        <v>24</v>
      </c>
      <c r="K24" s="27">
        <v>6</v>
      </c>
      <c r="L24" s="28">
        <v>12</v>
      </c>
      <c r="M24" s="29">
        <v>18</v>
      </c>
      <c r="N24" s="31">
        <v>22</v>
      </c>
      <c r="O24" s="28">
        <v>12</v>
      </c>
      <c r="P24" s="30">
        <v>34</v>
      </c>
      <c r="Q24" s="16">
        <v>1</v>
      </c>
      <c r="R24" s="17">
        <v>5</v>
      </c>
      <c r="S24" s="18">
        <v>6</v>
      </c>
      <c r="T24" s="16">
        <v>11</v>
      </c>
      <c r="U24" s="17">
        <v>6</v>
      </c>
      <c r="V24" s="18">
        <v>17</v>
      </c>
      <c r="W24" s="27">
        <v>17</v>
      </c>
      <c r="X24" s="28">
        <v>11</v>
      </c>
      <c r="Y24" s="29">
        <v>28</v>
      </c>
      <c r="Z24" s="27">
        <v>4</v>
      </c>
      <c r="AA24" s="28">
        <v>3</v>
      </c>
      <c r="AB24" s="29">
        <v>7</v>
      </c>
      <c r="AC24" s="31">
        <v>3</v>
      </c>
      <c r="AD24" s="28">
        <v>1</v>
      </c>
      <c r="AE24" s="30">
        <v>4</v>
      </c>
      <c r="AF24" s="27">
        <v>4</v>
      </c>
      <c r="AG24" s="28">
        <v>2</v>
      </c>
      <c r="AH24" s="29">
        <v>6</v>
      </c>
    </row>
    <row r="25" spans="1:34" s="26" customFormat="1" ht="15" x14ac:dyDescent="0.15">
      <c r="A25" s="4">
        <v>20</v>
      </c>
      <c r="B25" s="21">
        <v>95</v>
      </c>
      <c r="C25" s="22">
        <v>83</v>
      </c>
      <c r="D25" s="23">
        <v>178</v>
      </c>
      <c r="E25" s="10">
        <v>27</v>
      </c>
      <c r="F25" s="11">
        <v>22</v>
      </c>
      <c r="G25" s="12">
        <v>49</v>
      </c>
      <c r="H25" s="21">
        <v>9</v>
      </c>
      <c r="I25" s="22">
        <v>9</v>
      </c>
      <c r="J25" s="24">
        <v>18</v>
      </c>
      <c r="K25" s="21">
        <v>9</v>
      </c>
      <c r="L25" s="22">
        <v>9</v>
      </c>
      <c r="M25" s="23">
        <v>18</v>
      </c>
      <c r="N25" s="25">
        <v>17</v>
      </c>
      <c r="O25" s="22">
        <v>16</v>
      </c>
      <c r="P25" s="24">
        <v>33</v>
      </c>
      <c r="Q25" s="10">
        <v>3</v>
      </c>
      <c r="R25" s="11">
        <v>8</v>
      </c>
      <c r="S25" s="12">
        <v>11</v>
      </c>
      <c r="T25" s="10">
        <v>7</v>
      </c>
      <c r="U25" s="11">
        <v>2</v>
      </c>
      <c r="V25" s="12">
        <v>9</v>
      </c>
      <c r="W25" s="21">
        <v>13</v>
      </c>
      <c r="X25" s="22">
        <v>9</v>
      </c>
      <c r="Y25" s="23">
        <v>22</v>
      </c>
      <c r="Z25" s="21">
        <v>3</v>
      </c>
      <c r="AA25" s="22">
        <v>2</v>
      </c>
      <c r="AB25" s="23">
        <v>5</v>
      </c>
      <c r="AC25" s="25">
        <v>4</v>
      </c>
      <c r="AD25" s="22">
        <v>4</v>
      </c>
      <c r="AE25" s="24">
        <v>8</v>
      </c>
      <c r="AF25" s="21">
        <v>3</v>
      </c>
      <c r="AG25" s="22">
        <v>2</v>
      </c>
      <c r="AH25" s="23">
        <v>5</v>
      </c>
    </row>
    <row r="26" spans="1:34" s="26" customFormat="1" ht="15" x14ac:dyDescent="0.15">
      <c r="A26" s="4">
        <v>21</v>
      </c>
      <c r="B26" s="21">
        <v>81</v>
      </c>
      <c r="C26" s="22">
        <v>85</v>
      </c>
      <c r="D26" s="23">
        <v>166</v>
      </c>
      <c r="E26" s="10">
        <v>25</v>
      </c>
      <c r="F26" s="11">
        <v>12</v>
      </c>
      <c r="G26" s="12">
        <v>37</v>
      </c>
      <c r="H26" s="21">
        <v>10</v>
      </c>
      <c r="I26" s="22">
        <v>24</v>
      </c>
      <c r="J26" s="24">
        <v>34</v>
      </c>
      <c r="K26" s="21">
        <v>6</v>
      </c>
      <c r="L26" s="22">
        <v>10</v>
      </c>
      <c r="M26" s="23">
        <v>16</v>
      </c>
      <c r="N26" s="25">
        <v>19</v>
      </c>
      <c r="O26" s="22">
        <v>11</v>
      </c>
      <c r="P26" s="24">
        <v>30</v>
      </c>
      <c r="Q26" s="10">
        <v>3</v>
      </c>
      <c r="R26" s="11">
        <v>2</v>
      </c>
      <c r="S26" s="12">
        <v>5</v>
      </c>
      <c r="T26" s="10">
        <v>6</v>
      </c>
      <c r="U26" s="11">
        <v>8</v>
      </c>
      <c r="V26" s="12">
        <v>14</v>
      </c>
      <c r="W26" s="21">
        <v>6</v>
      </c>
      <c r="X26" s="22">
        <v>4</v>
      </c>
      <c r="Y26" s="23">
        <v>10</v>
      </c>
      <c r="Z26" s="21">
        <v>4</v>
      </c>
      <c r="AA26" s="22">
        <v>8</v>
      </c>
      <c r="AB26" s="23">
        <v>12</v>
      </c>
      <c r="AC26" s="25">
        <v>2</v>
      </c>
      <c r="AD26" s="22">
        <v>2</v>
      </c>
      <c r="AE26" s="24">
        <v>4</v>
      </c>
      <c r="AF26" s="21">
        <v>0</v>
      </c>
      <c r="AG26" s="22">
        <v>4</v>
      </c>
      <c r="AH26" s="23">
        <v>4</v>
      </c>
    </row>
    <row r="27" spans="1:34" s="26" customFormat="1" ht="15" x14ac:dyDescent="0.15">
      <c r="A27" s="4">
        <v>22</v>
      </c>
      <c r="B27" s="21">
        <v>114</v>
      </c>
      <c r="C27" s="22">
        <v>73</v>
      </c>
      <c r="D27" s="23">
        <v>187</v>
      </c>
      <c r="E27" s="10">
        <v>29</v>
      </c>
      <c r="F27" s="11">
        <v>17</v>
      </c>
      <c r="G27" s="12">
        <v>46</v>
      </c>
      <c r="H27" s="21">
        <v>14</v>
      </c>
      <c r="I27" s="22">
        <v>7</v>
      </c>
      <c r="J27" s="24">
        <v>21</v>
      </c>
      <c r="K27" s="21">
        <v>5</v>
      </c>
      <c r="L27" s="22">
        <v>6</v>
      </c>
      <c r="M27" s="23">
        <v>11</v>
      </c>
      <c r="N27" s="25">
        <v>28</v>
      </c>
      <c r="O27" s="22">
        <v>15</v>
      </c>
      <c r="P27" s="24">
        <v>43</v>
      </c>
      <c r="Q27" s="10">
        <v>9</v>
      </c>
      <c r="R27" s="11">
        <v>2</v>
      </c>
      <c r="S27" s="12">
        <v>11</v>
      </c>
      <c r="T27" s="10">
        <v>5</v>
      </c>
      <c r="U27" s="11">
        <v>7</v>
      </c>
      <c r="V27" s="12">
        <v>12</v>
      </c>
      <c r="W27" s="21">
        <v>12</v>
      </c>
      <c r="X27" s="22">
        <v>13</v>
      </c>
      <c r="Y27" s="23">
        <v>25</v>
      </c>
      <c r="Z27" s="21">
        <v>6</v>
      </c>
      <c r="AA27" s="22">
        <v>2</v>
      </c>
      <c r="AB27" s="23">
        <v>8</v>
      </c>
      <c r="AC27" s="25">
        <v>3</v>
      </c>
      <c r="AD27" s="22">
        <v>2</v>
      </c>
      <c r="AE27" s="24">
        <v>5</v>
      </c>
      <c r="AF27" s="21">
        <v>3</v>
      </c>
      <c r="AG27" s="22">
        <v>2</v>
      </c>
      <c r="AH27" s="23">
        <v>5</v>
      </c>
    </row>
    <row r="28" spans="1:34" s="26" customFormat="1" ht="15" x14ac:dyDescent="0.15">
      <c r="A28" s="4">
        <v>23</v>
      </c>
      <c r="B28" s="21">
        <v>85</v>
      </c>
      <c r="C28" s="22">
        <v>69</v>
      </c>
      <c r="D28" s="23">
        <v>154</v>
      </c>
      <c r="E28" s="10">
        <v>20</v>
      </c>
      <c r="F28" s="11">
        <v>18</v>
      </c>
      <c r="G28" s="12">
        <v>38</v>
      </c>
      <c r="H28" s="21">
        <v>14</v>
      </c>
      <c r="I28" s="22">
        <v>6</v>
      </c>
      <c r="J28" s="24">
        <v>20</v>
      </c>
      <c r="K28" s="21">
        <v>8</v>
      </c>
      <c r="L28" s="22">
        <v>5</v>
      </c>
      <c r="M28" s="23">
        <v>13</v>
      </c>
      <c r="N28" s="25">
        <v>19</v>
      </c>
      <c r="O28" s="22">
        <v>16</v>
      </c>
      <c r="P28" s="24">
        <v>35</v>
      </c>
      <c r="Q28" s="10">
        <v>5</v>
      </c>
      <c r="R28" s="11">
        <v>6</v>
      </c>
      <c r="S28" s="12">
        <v>11</v>
      </c>
      <c r="T28" s="10">
        <v>3</v>
      </c>
      <c r="U28" s="11">
        <v>8</v>
      </c>
      <c r="V28" s="12">
        <v>11</v>
      </c>
      <c r="W28" s="21">
        <v>9</v>
      </c>
      <c r="X28" s="22">
        <v>5</v>
      </c>
      <c r="Y28" s="23">
        <v>14</v>
      </c>
      <c r="Z28" s="21">
        <v>3</v>
      </c>
      <c r="AA28" s="22">
        <v>3</v>
      </c>
      <c r="AB28" s="23">
        <v>6</v>
      </c>
      <c r="AC28" s="25">
        <v>3</v>
      </c>
      <c r="AD28" s="22">
        <v>2</v>
      </c>
      <c r="AE28" s="24">
        <v>5</v>
      </c>
      <c r="AF28" s="21">
        <v>1</v>
      </c>
      <c r="AG28" s="22">
        <v>0</v>
      </c>
      <c r="AH28" s="23">
        <v>1</v>
      </c>
    </row>
    <row r="29" spans="1:34" s="26" customFormat="1" ht="15" x14ac:dyDescent="0.15">
      <c r="A29" s="15">
        <v>24</v>
      </c>
      <c r="B29" s="27">
        <v>94</v>
      </c>
      <c r="C29" s="28">
        <v>71</v>
      </c>
      <c r="D29" s="29">
        <v>165</v>
      </c>
      <c r="E29" s="16">
        <v>20</v>
      </c>
      <c r="F29" s="17">
        <v>22</v>
      </c>
      <c r="G29" s="18">
        <v>42</v>
      </c>
      <c r="H29" s="27">
        <v>17</v>
      </c>
      <c r="I29" s="28">
        <v>7</v>
      </c>
      <c r="J29" s="30">
        <v>24</v>
      </c>
      <c r="K29" s="27">
        <v>6</v>
      </c>
      <c r="L29" s="28">
        <v>9</v>
      </c>
      <c r="M29" s="29">
        <v>15</v>
      </c>
      <c r="N29" s="31">
        <v>25</v>
      </c>
      <c r="O29" s="28">
        <v>10</v>
      </c>
      <c r="P29" s="30">
        <v>35</v>
      </c>
      <c r="Q29" s="16">
        <v>0</v>
      </c>
      <c r="R29" s="17">
        <v>2</v>
      </c>
      <c r="S29" s="18">
        <v>2</v>
      </c>
      <c r="T29" s="16">
        <v>4</v>
      </c>
      <c r="U29" s="17">
        <v>3</v>
      </c>
      <c r="V29" s="18">
        <v>7</v>
      </c>
      <c r="W29" s="27">
        <v>11</v>
      </c>
      <c r="X29" s="28">
        <v>7</v>
      </c>
      <c r="Y29" s="29">
        <v>18</v>
      </c>
      <c r="Z29" s="27">
        <v>6</v>
      </c>
      <c r="AA29" s="28">
        <v>6</v>
      </c>
      <c r="AB29" s="29">
        <v>12</v>
      </c>
      <c r="AC29" s="31">
        <v>2</v>
      </c>
      <c r="AD29" s="28">
        <v>4</v>
      </c>
      <c r="AE29" s="30">
        <v>6</v>
      </c>
      <c r="AF29" s="27">
        <v>3</v>
      </c>
      <c r="AG29" s="28">
        <v>1</v>
      </c>
      <c r="AH29" s="29">
        <v>4</v>
      </c>
    </row>
    <row r="30" spans="1:34" s="26" customFormat="1" ht="15" x14ac:dyDescent="0.15">
      <c r="A30" s="4">
        <v>25</v>
      </c>
      <c r="B30" s="21">
        <v>95</v>
      </c>
      <c r="C30" s="22">
        <v>74</v>
      </c>
      <c r="D30" s="23">
        <v>169</v>
      </c>
      <c r="E30" s="10">
        <v>18</v>
      </c>
      <c r="F30" s="11">
        <v>20</v>
      </c>
      <c r="G30" s="12">
        <v>38</v>
      </c>
      <c r="H30" s="21">
        <v>13</v>
      </c>
      <c r="I30" s="22">
        <v>13</v>
      </c>
      <c r="J30" s="24">
        <v>26</v>
      </c>
      <c r="K30" s="21">
        <v>11</v>
      </c>
      <c r="L30" s="22">
        <v>6</v>
      </c>
      <c r="M30" s="23">
        <v>17</v>
      </c>
      <c r="N30" s="25">
        <v>27</v>
      </c>
      <c r="O30" s="22">
        <v>12</v>
      </c>
      <c r="P30" s="24">
        <v>39</v>
      </c>
      <c r="Q30" s="10">
        <v>3</v>
      </c>
      <c r="R30" s="11">
        <v>3</v>
      </c>
      <c r="S30" s="12">
        <v>6</v>
      </c>
      <c r="T30" s="10">
        <v>3</v>
      </c>
      <c r="U30" s="11">
        <v>4</v>
      </c>
      <c r="V30" s="12">
        <v>7</v>
      </c>
      <c r="W30" s="21">
        <v>13</v>
      </c>
      <c r="X30" s="22">
        <v>8</v>
      </c>
      <c r="Y30" s="23">
        <v>21</v>
      </c>
      <c r="Z30" s="21">
        <v>2</v>
      </c>
      <c r="AA30" s="22">
        <v>4</v>
      </c>
      <c r="AB30" s="23">
        <v>6</v>
      </c>
      <c r="AC30" s="25">
        <v>3</v>
      </c>
      <c r="AD30" s="22">
        <v>2</v>
      </c>
      <c r="AE30" s="24">
        <v>5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94</v>
      </c>
      <c r="C31" s="22">
        <v>67</v>
      </c>
      <c r="D31" s="23">
        <v>161</v>
      </c>
      <c r="E31" s="10">
        <v>26</v>
      </c>
      <c r="F31" s="11">
        <v>16</v>
      </c>
      <c r="G31" s="12">
        <v>42</v>
      </c>
      <c r="H31" s="21">
        <v>15</v>
      </c>
      <c r="I31" s="22">
        <v>5</v>
      </c>
      <c r="J31" s="24">
        <v>20</v>
      </c>
      <c r="K31" s="21">
        <v>9</v>
      </c>
      <c r="L31" s="22">
        <v>8</v>
      </c>
      <c r="M31" s="23">
        <v>17</v>
      </c>
      <c r="N31" s="25">
        <v>14</v>
      </c>
      <c r="O31" s="22">
        <v>17</v>
      </c>
      <c r="P31" s="24">
        <v>31</v>
      </c>
      <c r="Q31" s="10">
        <v>2</v>
      </c>
      <c r="R31" s="11">
        <v>1</v>
      </c>
      <c r="S31" s="12">
        <v>3</v>
      </c>
      <c r="T31" s="10">
        <v>9</v>
      </c>
      <c r="U31" s="11">
        <v>4</v>
      </c>
      <c r="V31" s="12">
        <v>13</v>
      </c>
      <c r="W31" s="21">
        <v>11</v>
      </c>
      <c r="X31" s="22">
        <v>9</v>
      </c>
      <c r="Y31" s="23">
        <v>20</v>
      </c>
      <c r="Z31" s="21">
        <v>4</v>
      </c>
      <c r="AA31" s="22">
        <v>4</v>
      </c>
      <c r="AB31" s="23">
        <v>8</v>
      </c>
      <c r="AC31" s="25">
        <v>3</v>
      </c>
      <c r="AD31" s="22">
        <v>2</v>
      </c>
      <c r="AE31" s="24">
        <v>5</v>
      </c>
      <c r="AF31" s="21">
        <v>1</v>
      </c>
      <c r="AG31" s="22">
        <v>1</v>
      </c>
      <c r="AH31" s="23">
        <v>2</v>
      </c>
    </row>
    <row r="32" spans="1:34" s="26" customFormat="1" ht="15" x14ac:dyDescent="0.15">
      <c r="A32" s="4">
        <v>27</v>
      </c>
      <c r="B32" s="21">
        <v>86</v>
      </c>
      <c r="C32" s="22">
        <v>74</v>
      </c>
      <c r="D32" s="23">
        <v>160</v>
      </c>
      <c r="E32" s="10">
        <v>30</v>
      </c>
      <c r="F32" s="11">
        <v>18</v>
      </c>
      <c r="G32" s="12">
        <v>48</v>
      </c>
      <c r="H32" s="21">
        <v>12</v>
      </c>
      <c r="I32" s="22">
        <v>14</v>
      </c>
      <c r="J32" s="24">
        <v>26</v>
      </c>
      <c r="K32" s="21">
        <v>3</v>
      </c>
      <c r="L32" s="22">
        <v>3</v>
      </c>
      <c r="M32" s="23">
        <v>6</v>
      </c>
      <c r="N32" s="25">
        <v>17</v>
      </c>
      <c r="O32" s="22">
        <v>13</v>
      </c>
      <c r="P32" s="24">
        <v>30</v>
      </c>
      <c r="Q32" s="10">
        <v>1</v>
      </c>
      <c r="R32" s="11">
        <v>4</v>
      </c>
      <c r="S32" s="12">
        <v>5</v>
      </c>
      <c r="T32" s="10">
        <v>6</v>
      </c>
      <c r="U32" s="11">
        <v>8</v>
      </c>
      <c r="V32" s="12">
        <v>14</v>
      </c>
      <c r="W32" s="21">
        <v>9</v>
      </c>
      <c r="X32" s="22">
        <v>10</v>
      </c>
      <c r="Y32" s="23">
        <v>19</v>
      </c>
      <c r="Z32" s="21">
        <v>5</v>
      </c>
      <c r="AA32" s="22">
        <v>0</v>
      </c>
      <c r="AB32" s="23">
        <v>5</v>
      </c>
      <c r="AC32" s="25">
        <v>2</v>
      </c>
      <c r="AD32" s="22">
        <v>3</v>
      </c>
      <c r="AE32" s="24">
        <v>5</v>
      </c>
      <c r="AF32" s="21">
        <v>1</v>
      </c>
      <c r="AG32" s="22">
        <v>1</v>
      </c>
      <c r="AH32" s="23">
        <v>2</v>
      </c>
    </row>
    <row r="33" spans="1:34" s="26" customFormat="1" ht="15" x14ac:dyDescent="0.15">
      <c r="A33" s="4">
        <v>28</v>
      </c>
      <c r="B33" s="21">
        <v>97</v>
      </c>
      <c r="C33" s="22">
        <v>66</v>
      </c>
      <c r="D33" s="23">
        <v>163</v>
      </c>
      <c r="E33" s="10">
        <v>24</v>
      </c>
      <c r="F33" s="11">
        <v>20</v>
      </c>
      <c r="G33" s="12">
        <v>44</v>
      </c>
      <c r="H33" s="21">
        <v>18</v>
      </c>
      <c r="I33" s="22">
        <v>8</v>
      </c>
      <c r="J33" s="24">
        <v>26</v>
      </c>
      <c r="K33" s="21">
        <v>6</v>
      </c>
      <c r="L33" s="22">
        <v>4</v>
      </c>
      <c r="M33" s="23">
        <v>10</v>
      </c>
      <c r="N33" s="25">
        <v>21</v>
      </c>
      <c r="O33" s="22">
        <v>12</v>
      </c>
      <c r="P33" s="24">
        <v>33</v>
      </c>
      <c r="Q33" s="10">
        <v>1</v>
      </c>
      <c r="R33" s="11">
        <v>4</v>
      </c>
      <c r="S33" s="12">
        <v>5</v>
      </c>
      <c r="T33" s="10">
        <v>6</v>
      </c>
      <c r="U33" s="11">
        <v>4</v>
      </c>
      <c r="V33" s="12">
        <v>10</v>
      </c>
      <c r="W33" s="21">
        <v>9</v>
      </c>
      <c r="X33" s="22">
        <v>6</v>
      </c>
      <c r="Y33" s="23">
        <v>15</v>
      </c>
      <c r="Z33" s="21">
        <v>8</v>
      </c>
      <c r="AA33" s="22">
        <v>4</v>
      </c>
      <c r="AB33" s="23">
        <v>12</v>
      </c>
      <c r="AC33" s="25">
        <v>3</v>
      </c>
      <c r="AD33" s="22">
        <v>0</v>
      </c>
      <c r="AE33" s="24">
        <v>3</v>
      </c>
      <c r="AF33" s="21">
        <v>1</v>
      </c>
      <c r="AG33" s="22">
        <v>4</v>
      </c>
      <c r="AH33" s="23">
        <v>5</v>
      </c>
    </row>
    <row r="34" spans="1:34" s="26" customFormat="1" ht="15" x14ac:dyDescent="0.15">
      <c r="A34" s="15">
        <v>29</v>
      </c>
      <c r="B34" s="27">
        <v>102</v>
      </c>
      <c r="C34" s="28">
        <v>62</v>
      </c>
      <c r="D34" s="29">
        <v>164</v>
      </c>
      <c r="E34" s="16">
        <v>25</v>
      </c>
      <c r="F34" s="17">
        <v>11</v>
      </c>
      <c r="G34" s="18">
        <v>36</v>
      </c>
      <c r="H34" s="27">
        <v>17</v>
      </c>
      <c r="I34" s="28">
        <v>9</v>
      </c>
      <c r="J34" s="30">
        <v>26</v>
      </c>
      <c r="K34" s="27">
        <v>12</v>
      </c>
      <c r="L34" s="28">
        <v>5</v>
      </c>
      <c r="M34" s="29">
        <v>17</v>
      </c>
      <c r="N34" s="31">
        <v>21</v>
      </c>
      <c r="O34" s="28">
        <v>9</v>
      </c>
      <c r="P34" s="30">
        <v>30</v>
      </c>
      <c r="Q34" s="16">
        <v>3</v>
      </c>
      <c r="R34" s="17">
        <v>6</v>
      </c>
      <c r="S34" s="18">
        <v>9</v>
      </c>
      <c r="T34" s="16">
        <v>6</v>
      </c>
      <c r="U34" s="17">
        <v>7</v>
      </c>
      <c r="V34" s="18">
        <v>13</v>
      </c>
      <c r="W34" s="27">
        <v>13</v>
      </c>
      <c r="X34" s="28">
        <v>9</v>
      </c>
      <c r="Y34" s="29">
        <v>22</v>
      </c>
      <c r="Z34" s="27">
        <v>5</v>
      </c>
      <c r="AA34" s="28">
        <v>3</v>
      </c>
      <c r="AB34" s="29">
        <v>8</v>
      </c>
      <c r="AC34" s="31">
        <v>0</v>
      </c>
      <c r="AD34" s="28">
        <v>2</v>
      </c>
      <c r="AE34" s="30">
        <v>2</v>
      </c>
      <c r="AF34" s="27">
        <v>0</v>
      </c>
      <c r="AG34" s="28">
        <v>1</v>
      </c>
      <c r="AH34" s="29">
        <v>1</v>
      </c>
    </row>
    <row r="35" spans="1:34" s="26" customFormat="1" ht="15" x14ac:dyDescent="0.15">
      <c r="A35" s="4">
        <v>30</v>
      </c>
      <c r="B35" s="21">
        <v>72</v>
      </c>
      <c r="C35" s="22">
        <v>58</v>
      </c>
      <c r="D35" s="23">
        <v>130</v>
      </c>
      <c r="E35" s="10">
        <v>22</v>
      </c>
      <c r="F35" s="11">
        <v>18</v>
      </c>
      <c r="G35" s="12">
        <v>40</v>
      </c>
      <c r="H35" s="21">
        <v>11</v>
      </c>
      <c r="I35" s="22">
        <v>7</v>
      </c>
      <c r="J35" s="24">
        <v>18</v>
      </c>
      <c r="K35" s="21">
        <v>7</v>
      </c>
      <c r="L35" s="22">
        <v>9</v>
      </c>
      <c r="M35" s="23">
        <v>16</v>
      </c>
      <c r="N35" s="25">
        <v>15</v>
      </c>
      <c r="O35" s="22">
        <v>10</v>
      </c>
      <c r="P35" s="24">
        <v>25</v>
      </c>
      <c r="Q35" s="10">
        <v>1</v>
      </c>
      <c r="R35" s="11">
        <v>1</v>
      </c>
      <c r="S35" s="12">
        <v>2</v>
      </c>
      <c r="T35" s="10">
        <v>3</v>
      </c>
      <c r="U35" s="11">
        <v>1</v>
      </c>
      <c r="V35" s="12">
        <v>4</v>
      </c>
      <c r="W35" s="21">
        <v>5</v>
      </c>
      <c r="X35" s="22">
        <v>7</v>
      </c>
      <c r="Y35" s="23">
        <v>12</v>
      </c>
      <c r="Z35" s="21">
        <v>6</v>
      </c>
      <c r="AA35" s="22">
        <v>2</v>
      </c>
      <c r="AB35" s="23">
        <v>8</v>
      </c>
      <c r="AC35" s="25">
        <v>1</v>
      </c>
      <c r="AD35" s="22">
        <v>1</v>
      </c>
      <c r="AE35" s="24">
        <v>2</v>
      </c>
      <c r="AF35" s="21">
        <v>1</v>
      </c>
      <c r="AG35" s="22">
        <v>2</v>
      </c>
      <c r="AH35" s="23">
        <v>3</v>
      </c>
    </row>
    <row r="36" spans="1:34" s="26" customFormat="1" ht="15" x14ac:dyDescent="0.15">
      <c r="A36" s="4">
        <v>31</v>
      </c>
      <c r="B36" s="21">
        <v>84</v>
      </c>
      <c r="C36" s="22">
        <v>58</v>
      </c>
      <c r="D36" s="23">
        <v>142</v>
      </c>
      <c r="E36" s="10">
        <v>20</v>
      </c>
      <c r="F36" s="11">
        <v>15</v>
      </c>
      <c r="G36" s="12">
        <v>35</v>
      </c>
      <c r="H36" s="21">
        <v>19</v>
      </c>
      <c r="I36" s="22">
        <v>10</v>
      </c>
      <c r="J36" s="24">
        <v>29</v>
      </c>
      <c r="K36" s="21">
        <v>2</v>
      </c>
      <c r="L36" s="22">
        <v>9</v>
      </c>
      <c r="M36" s="23">
        <v>11</v>
      </c>
      <c r="N36" s="25">
        <v>14</v>
      </c>
      <c r="O36" s="22">
        <v>4</v>
      </c>
      <c r="P36" s="24">
        <v>18</v>
      </c>
      <c r="Q36" s="10">
        <v>1</v>
      </c>
      <c r="R36" s="11">
        <v>2</v>
      </c>
      <c r="S36" s="12">
        <v>3</v>
      </c>
      <c r="T36" s="10">
        <v>4</v>
      </c>
      <c r="U36" s="11">
        <v>5</v>
      </c>
      <c r="V36" s="12">
        <v>9</v>
      </c>
      <c r="W36" s="21">
        <v>15</v>
      </c>
      <c r="X36" s="22">
        <v>10</v>
      </c>
      <c r="Y36" s="23">
        <v>25</v>
      </c>
      <c r="Z36" s="21">
        <v>4</v>
      </c>
      <c r="AA36" s="22">
        <v>2</v>
      </c>
      <c r="AB36" s="23">
        <v>6</v>
      </c>
      <c r="AC36" s="25">
        <v>2</v>
      </c>
      <c r="AD36" s="22">
        <v>0</v>
      </c>
      <c r="AE36" s="24">
        <v>2</v>
      </c>
      <c r="AF36" s="21">
        <v>3</v>
      </c>
      <c r="AG36" s="22">
        <v>1</v>
      </c>
      <c r="AH36" s="23">
        <v>4</v>
      </c>
    </row>
    <row r="37" spans="1:34" s="26" customFormat="1" ht="15" x14ac:dyDescent="0.15">
      <c r="A37" s="4">
        <v>32</v>
      </c>
      <c r="B37" s="21">
        <v>73</v>
      </c>
      <c r="C37" s="22">
        <v>57</v>
      </c>
      <c r="D37" s="23">
        <v>130</v>
      </c>
      <c r="E37" s="10">
        <v>20</v>
      </c>
      <c r="F37" s="11">
        <v>18</v>
      </c>
      <c r="G37" s="12">
        <v>38</v>
      </c>
      <c r="H37" s="21">
        <v>13</v>
      </c>
      <c r="I37" s="22">
        <v>8</v>
      </c>
      <c r="J37" s="24">
        <v>21</v>
      </c>
      <c r="K37" s="21">
        <v>6</v>
      </c>
      <c r="L37" s="22">
        <v>4</v>
      </c>
      <c r="M37" s="23">
        <v>10</v>
      </c>
      <c r="N37" s="25">
        <v>10</v>
      </c>
      <c r="O37" s="22">
        <v>7</v>
      </c>
      <c r="P37" s="24">
        <v>17</v>
      </c>
      <c r="Q37" s="10">
        <v>3</v>
      </c>
      <c r="R37" s="11">
        <v>0</v>
      </c>
      <c r="S37" s="12">
        <v>3</v>
      </c>
      <c r="T37" s="10">
        <v>4</v>
      </c>
      <c r="U37" s="11">
        <v>6</v>
      </c>
      <c r="V37" s="12">
        <v>10</v>
      </c>
      <c r="W37" s="21">
        <v>6</v>
      </c>
      <c r="X37" s="22">
        <v>8</v>
      </c>
      <c r="Y37" s="23">
        <v>14</v>
      </c>
      <c r="Z37" s="21">
        <v>5</v>
      </c>
      <c r="AA37" s="22">
        <v>2</v>
      </c>
      <c r="AB37" s="23">
        <v>7</v>
      </c>
      <c r="AC37" s="25">
        <v>5</v>
      </c>
      <c r="AD37" s="22">
        <v>4</v>
      </c>
      <c r="AE37" s="24">
        <v>9</v>
      </c>
      <c r="AF37" s="21">
        <v>1</v>
      </c>
      <c r="AG37" s="22">
        <v>0</v>
      </c>
      <c r="AH37" s="23">
        <v>1</v>
      </c>
    </row>
    <row r="38" spans="1:34" s="26" customFormat="1" ht="15" x14ac:dyDescent="0.15">
      <c r="A38" s="4">
        <v>33</v>
      </c>
      <c r="B38" s="21">
        <v>83</v>
      </c>
      <c r="C38" s="22">
        <v>65</v>
      </c>
      <c r="D38" s="23">
        <v>148</v>
      </c>
      <c r="E38" s="10">
        <v>23</v>
      </c>
      <c r="F38" s="11">
        <v>21</v>
      </c>
      <c r="G38" s="12">
        <v>44</v>
      </c>
      <c r="H38" s="21">
        <v>13</v>
      </c>
      <c r="I38" s="22">
        <v>11</v>
      </c>
      <c r="J38" s="24">
        <v>24</v>
      </c>
      <c r="K38" s="21">
        <v>7</v>
      </c>
      <c r="L38" s="22">
        <v>2</v>
      </c>
      <c r="M38" s="23">
        <v>9</v>
      </c>
      <c r="N38" s="25">
        <v>12</v>
      </c>
      <c r="O38" s="22">
        <v>11</v>
      </c>
      <c r="P38" s="24">
        <v>23</v>
      </c>
      <c r="Q38" s="10">
        <v>3</v>
      </c>
      <c r="R38" s="11">
        <v>3</v>
      </c>
      <c r="S38" s="12">
        <v>6</v>
      </c>
      <c r="T38" s="10">
        <v>10</v>
      </c>
      <c r="U38" s="11">
        <v>6</v>
      </c>
      <c r="V38" s="12">
        <v>16</v>
      </c>
      <c r="W38" s="21">
        <v>6</v>
      </c>
      <c r="X38" s="22">
        <v>6</v>
      </c>
      <c r="Y38" s="23">
        <v>12</v>
      </c>
      <c r="Z38" s="21">
        <v>5</v>
      </c>
      <c r="AA38" s="22">
        <v>5</v>
      </c>
      <c r="AB38" s="23">
        <v>10</v>
      </c>
      <c r="AC38" s="25">
        <v>3</v>
      </c>
      <c r="AD38" s="22">
        <v>0</v>
      </c>
      <c r="AE38" s="24">
        <v>3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96</v>
      </c>
      <c r="C39" s="28">
        <v>54</v>
      </c>
      <c r="D39" s="29">
        <v>150</v>
      </c>
      <c r="E39" s="16">
        <v>29</v>
      </c>
      <c r="F39" s="17">
        <v>20</v>
      </c>
      <c r="G39" s="18">
        <v>49</v>
      </c>
      <c r="H39" s="27">
        <v>16</v>
      </c>
      <c r="I39" s="28">
        <v>13</v>
      </c>
      <c r="J39" s="30">
        <v>29</v>
      </c>
      <c r="K39" s="27">
        <v>5</v>
      </c>
      <c r="L39" s="28">
        <v>5</v>
      </c>
      <c r="M39" s="29">
        <v>10</v>
      </c>
      <c r="N39" s="31">
        <v>11</v>
      </c>
      <c r="O39" s="28">
        <v>5</v>
      </c>
      <c r="P39" s="30">
        <v>16</v>
      </c>
      <c r="Q39" s="16">
        <v>6</v>
      </c>
      <c r="R39" s="17">
        <v>1</v>
      </c>
      <c r="S39" s="18">
        <v>7</v>
      </c>
      <c r="T39" s="16">
        <v>8</v>
      </c>
      <c r="U39" s="17">
        <v>1</v>
      </c>
      <c r="V39" s="18">
        <v>9</v>
      </c>
      <c r="W39" s="27">
        <v>8</v>
      </c>
      <c r="X39" s="28">
        <v>7</v>
      </c>
      <c r="Y39" s="29">
        <v>15</v>
      </c>
      <c r="Z39" s="27">
        <v>8</v>
      </c>
      <c r="AA39" s="28">
        <v>2</v>
      </c>
      <c r="AB39" s="29">
        <v>10</v>
      </c>
      <c r="AC39" s="31">
        <v>4</v>
      </c>
      <c r="AD39" s="28">
        <v>0</v>
      </c>
      <c r="AE39" s="30">
        <v>4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88</v>
      </c>
      <c r="C40" s="22">
        <v>68</v>
      </c>
      <c r="D40" s="23">
        <v>156</v>
      </c>
      <c r="E40" s="10">
        <v>24</v>
      </c>
      <c r="F40" s="11">
        <v>20</v>
      </c>
      <c r="G40" s="12">
        <v>44</v>
      </c>
      <c r="H40" s="21">
        <v>21</v>
      </c>
      <c r="I40" s="22">
        <v>10</v>
      </c>
      <c r="J40" s="24">
        <v>31</v>
      </c>
      <c r="K40" s="21">
        <v>4</v>
      </c>
      <c r="L40" s="22">
        <v>6</v>
      </c>
      <c r="M40" s="23">
        <v>10</v>
      </c>
      <c r="N40" s="25">
        <v>16</v>
      </c>
      <c r="O40" s="22">
        <v>13</v>
      </c>
      <c r="P40" s="24">
        <v>29</v>
      </c>
      <c r="Q40" s="10">
        <v>2</v>
      </c>
      <c r="R40" s="11">
        <v>3</v>
      </c>
      <c r="S40" s="12">
        <v>5</v>
      </c>
      <c r="T40" s="10">
        <v>5</v>
      </c>
      <c r="U40" s="11">
        <v>3</v>
      </c>
      <c r="V40" s="12">
        <v>8</v>
      </c>
      <c r="W40" s="21">
        <v>7</v>
      </c>
      <c r="X40" s="22">
        <v>8</v>
      </c>
      <c r="Y40" s="23">
        <v>15</v>
      </c>
      <c r="Z40" s="21">
        <v>5</v>
      </c>
      <c r="AA40" s="22">
        <v>2</v>
      </c>
      <c r="AB40" s="23">
        <v>7</v>
      </c>
      <c r="AC40" s="25">
        <v>3</v>
      </c>
      <c r="AD40" s="22">
        <v>3</v>
      </c>
      <c r="AE40" s="24">
        <v>6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73</v>
      </c>
      <c r="C41" s="22">
        <v>65</v>
      </c>
      <c r="D41" s="23">
        <v>138</v>
      </c>
      <c r="E41" s="10">
        <v>22</v>
      </c>
      <c r="F41" s="11">
        <v>19</v>
      </c>
      <c r="G41" s="12">
        <v>41</v>
      </c>
      <c r="H41" s="21">
        <v>9</v>
      </c>
      <c r="I41" s="22">
        <v>8</v>
      </c>
      <c r="J41" s="24">
        <v>17</v>
      </c>
      <c r="K41" s="21">
        <v>4</v>
      </c>
      <c r="L41" s="22">
        <v>3</v>
      </c>
      <c r="M41" s="23">
        <v>7</v>
      </c>
      <c r="N41" s="25">
        <v>14</v>
      </c>
      <c r="O41" s="22">
        <v>17</v>
      </c>
      <c r="P41" s="24">
        <v>31</v>
      </c>
      <c r="Q41" s="10">
        <v>6</v>
      </c>
      <c r="R41" s="11">
        <v>1</v>
      </c>
      <c r="S41" s="12">
        <v>7</v>
      </c>
      <c r="T41" s="10">
        <v>3</v>
      </c>
      <c r="U41" s="11">
        <v>2</v>
      </c>
      <c r="V41" s="12">
        <v>5</v>
      </c>
      <c r="W41" s="21">
        <v>8</v>
      </c>
      <c r="X41" s="22">
        <v>6</v>
      </c>
      <c r="Y41" s="23">
        <v>14</v>
      </c>
      <c r="Z41" s="21">
        <v>3</v>
      </c>
      <c r="AA41" s="22">
        <v>4</v>
      </c>
      <c r="AB41" s="23">
        <v>7</v>
      </c>
      <c r="AC41" s="25">
        <v>3</v>
      </c>
      <c r="AD41" s="22">
        <v>4</v>
      </c>
      <c r="AE41" s="24">
        <v>7</v>
      </c>
      <c r="AF41" s="21">
        <v>1</v>
      </c>
      <c r="AG41" s="22">
        <v>1</v>
      </c>
      <c r="AH41" s="23">
        <v>2</v>
      </c>
    </row>
    <row r="42" spans="1:34" s="26" customFormat="1" ht="15" x14ac:dyDescent="0.15">
      <c r="A42" s="4">
        <v>37</v>
      </c>
      <c r="B42" s="21">
        <v>96</v>
      </c>
      <c r="C42" s="22">
        <v>79</v>
      </c>
      <c r="D42" s="23">
        <v>175</v>
      </c>
      <c r="E42" s="10">
        <v>27</v>
      </c>
      <c r="F42" s="11">
        <v>23</v>
      </c>
      <c r="G42" s="12">
        <v>50</v>
      </c>
      <c r="H42" s="21">
        <v>10</v>
      </c>
      <c r="I42" s="22">
        <v>15</v>
      </c>
      <c r="J42" s="24">
        <v>25</v>
      </c>
      <c r="K42" s="21">
        <v>7</v>
      </c>
      <c r="L42" s="22">
        <v>3</v>
      </c>
      <c r="M42" s="23">
        <v>10</v>
      </c>
      <c r="N42" s="25">
        <v>11</v>
      </c>
      <c r="O42" s="22">
        <v>16</v>
      </c>
      <c r="P42" s="24">
        <v>27</v>
      </c>
      <c r="Q42" s="10">
        <v>8</v>
      </c>
      <c r="R42" s="11">
        <v>5</v>
      </c>
      <c r="S42" s="12">
        <v>13</v>
      </c>
      <c r="T42" s="10">
        <v>9</v>
      </c>
      <c r="U42" s="11">
        <v>3</v>
      </c>
      <c r="V42" s="12">
        <v>12</v>
      </c>
      <c r="W42" s="21">
        <v>11</v>
      </c>
      <c r="X42" s="22">
        <v>5</v>
      </c>
      <c r="Y42" s="23">
        <v>16</v>
      </c>
      <c r="Z42" s="21">
        <v>5</v>
      </c>
      <c r="AA42" s="22">
        <v>2</v>
      </c>
      <c r="AB42" s="23">
        <v>7</v>
      </c>
      <c r="AC42" s="25">
        <v>6</v>
      </c>
      <c r="AD42" s="22">
        <v>5</v>
      </c>
      <c r="AE42" s="24">
        <v>11</v>
      </c>
      <c r="AF42" s="21">
        <v>2</v>
      </c>
      <c r="AG42" s="22">
        <v>2</v>
      </c>
      <c r="AH42" s="23">
        <v>4</v>
      </c>
    </row>
    <row r="43" spans="1:34" s="26" customFormat="1" ht="15" x14ac:dyDescent="0.15">
      <c r="A43" s="4">
        <v>38</v>
      </c>
      <c r="B43" s="21">
        <v>94</v>
      </c>
      <c r="C43" s="22">
        <v>112</v>
      </c>
      <c r="D43" s="23">
        <v>206</v>
      </c>
      <c r="E43" s="10">
        <v>18</v>
      </c>
      <c r="F43" s="11">
        <v>25</v>
      </c>
      <c r="G43" s="12">
        <v>43</v>
      </c>
      <c r="H43" s="21">
        <v>16</v>
      </c>
      <c r="I43" s="22">
        <v>16</v>
      </c>
      <c r="J43" s="24">
        <v>32</v>
      </c>
      <c r="K43" s="21">
        <v>5</v>
      </c>
      <c r="L43" s="22">
        <v>5</v>
      </c>
      <c r="M43" s="23">
        <v>10</v>
      </c>
      <c r="N43" s="25">
        <v>20</v>
      </c>
      <c r="O43" s="22">
        <v>18</v>
      </c>
      <c r="P43" s="24">
        <v>38</v>
      </c>
      <c r="Q43" s="10">
        <v>5</v>
      </c>
      <c r="R43" s="11">
        <v>6</v>
      </c>
      <c r="S43" s="12">
        <v>11</v>
      </c>
      <c r="T43" s="10">
        <v>6</v>
      </c>
      <c r="U43" s="11">
        <v>10</v>
      </c>
      <c r="V43" s="12">
        <v>16</v>
      </c>
      <c r="W43" s="21">
        <v>13</v>
      </c>
      <c r="X43" s="22">
        <v>16</v>
      </c>
      <c r="Y43" s="23">
        <v>29</v>
      </c>
      <c r="Z43" s="21">
        <v>7</v>
      </c>
      <c r="AA43" s="22">
        <v>6</v>
      </c>
      <c r="AB43" s="23">
        <v>13</v>
      </c>
      <c r="AC43" s="25">
        <v>3</v>
      </c>
      <c r="AD43" s="22">
        <v>7</v>
      </c>
      <c r="AE43" s="24">
        <v>10</v>
      </c>
      <c r="AF43" s="21">
        <v>1</v>
      </c>
      <c r="AG43" s="22">
        <v>3</v>
      </c>
      <c r="AH43" s="23">
        <v>4</v>
      </c>
    </row>
    <row r="44" spans="1:34" s="26" customFormat="1" ht="15" x14ac:dyDescent="0.15">
      <c r="A44" s="15">
        <v>39</v>
      </c>
      <c r="B44" s="27">
        <v>109</v>
      </c>
      <c r="C44" s="28">
        <v>82</v>
      </c>
      <c r="D44" s="29">
        <v>191</v>
      </c>
      <c r="E44" s="16">
        <v>30</v>
      </c>
      <c r="F44" s="17">
        <v>27</v>
      </c>
      <c r="G44" s="18">
        <v>57</v>
      </c>
      <c r="H44" s="27">
        <v>13</v>
      </c>
      <c r="I44" s="28">
        <v>10</v>
      </c>
      <c r="J44" s="30">
        <v>23</v>
      </c>
      <c r="K44" s="27">
        <v>5</v>
      </c>
      <c r="L44" s="28">
        <v>6</v>
      </c>
      <c r="M44" s="29">
        <v>11</v>
      </c>
      <c r="N44" s="31">
        <v>23</v>
      </c>
      <c r="O44" s="28">
        <v>8</v>
      </c>
      <c r="P44" s="30">
        <v>31</v>
      </c>
      <c r="Q44" s="16">
        <v>3</v>
      </c>
      <c r="R44" s="17">
        <v>3</v>
      </c>
      <c r="S44" s="18">
        <v>6</v>
      </c>
      <c r="T44" s="16">
        <v>10</v>
      </c>
      <c r="U44" s="17">
        <v>7</v>
      </c>
      <c r="V44" s="18">
        <v>17</v>
      </c>
      <c r="W44" s="27">
        <v>10</v>
      </c>
      <c r="X44" s="28">
        <v>14</v>
      </c>
      <c r="Y44" s="29">
        <v>24</v>
      </c>
      <c r="Z44" s="27">
        <v>8</v>
      </c>
      <c r="AA44" s="28">
        <v>6</v>
      </c>
      <c r="AB44" s="29">
        <v>14</v>
      </c>
      <c r="AC44" s="31">
        <v>3</v>
      </c>
      <c r="AD44" s="28">
        <v>1</v>
      </c>
      <c r="AE44" s="30">
        <v>4</v>
      </c>
      <c r="AF44" s="27">
        <v>4</v>
      </c>
      <c r="AG44" s="28">
        <v>0</v>
      </c>
      <c r="AH44" s="29">
        <v>4</v>
      </c>
    </row>
    <row r="45" spans="1:34" s="26" customFormat="1" ht="15" x14ac:dyDescent="0.15">
      <c r="A45" s="4">
        <v>40</v>
      </c>
      <c r="B45" s="21">
        <v>100</v>
      </c>
      <c r="C45" s="22">
        <v>106</v>
      </c>
      <c r="D45" s="23">
        <v>206</v>
      </c>
      <c r="E45" s="10">
        <v>24</v>
      </c>
      <c r="F45" s="11">
        <v>18</v>
      </c>
      <c r="G45" s="12">
        <v>42</v>
      </c>
      <c r="H45" s="21">
        <v>13</v>
      </c>
      <c r="I45" s="22">
        <v>21</v>
      </c>
      <c r="J45" s="24">
        <v>34</v>
      </c>
      <c r="K45" s="21">
        <v>3</v>
      </c>
      <c r="L45" s="22">
        <v>5</v>
      </c>
      <c r="M45" s="23">
        <v>8</v>
      </c>
      <c r="N45" s="25">
        <v>26</v>
      </c>
      <c r="O45" s="22">
        <v>22</v>
      </c>
      <c r="P45" s="24">
        <v>48</v>
      </c>
      <c r="Q45" s="21">
        <v>2</v>
      </c>
      <c r="R45" s="22">
        <v>5</v>
      </c>
      <c r="S45" s="23">
        <v>7</v>
      </c>
      <c r="T45" s="10">
        <v>6</v>
      </c>
      <c r="U45" s="11">
        <v>11</v>
      </c>
      <c r="V45" s="12">
        <v>17</v>
      </c>
      <c r="W45" s="21">
        <v>21</v>
      </c>
      <c r="X45" s="22">
        <v>18</v>
      </c>
      <c r="Y45" s="23">
        <v>39</v>
      </c>
      <c r="Z45" s="21">
        <v>3</v>
      </c>
      <c r="AA45" s="22">
        <v>4</v>
      </c>
      <c r="AB45" s="23">
        <v>7</v>
      </c>
      <c r="AC45" s="21">
        <v>1</v>
      </c>
      <c r="AD45" s="22">
        <v>1</v>
      </c>
      <c r="AE45" s="23">
        <v>2</v>
      </c>
      <c r="AF45" s="21">
        <v>1</v>
      </c>
      <c r="AG45" s="22">
        <v>1</v>
      </c>
      <c r="AH45" s="23">
        <v>2</v>
      </c>
    </row>
    <row r="46" spans="1:34" s="26" customFormat="1" ht="15" x14ac:dyDescent="0.15">
      <c r="A46" s="4">
        <v>41</v>
      </c>
      <c r="B46" s="21">
        <v>138</v>
      </c>
      <c r="C46" s="22">
        <v>107</v>
      </c>
      <c r="D46" s="23">
        <v>245</v>
      </c>
      <c r="E46" s="10">
        <v>45</v>
      </c>
      <c r="F46" s="11">
        <v>29</v>
      </c>
      <c r="G46" s="12">
        <v>74</v>
      </c>
      <c r="H46" s="21">
        <v>20</v>
      </c>
      <c r="I46" s="22">
        <v>13</v>
      </c>
      <c r="J46" s="24">
        <v>33</v>
      </c>
      <c r="K46" s="21">
        <v>3</v>
      </c>
      <c r="L46" s="22">
        <v>5</v>
      </c>
      <c r="M46" s="23">
        <v>8</v>
      </c>
      <c r="N46" s="25">
        <v>20</v>
      </c>
      <c r="O46" s="22">
        <v>22</v>
      </c>
      <c r="P46" s="24">
        <v>42</v>
      </c>
      <c r="Q46" s="21">
        <v>11</v>
      </c>
      <c r="R46" s="22">
        <v>11</v>
      </c>
      <c r="S46" s="23">
        <v>22</v>
      </c>
      <c r="T46" s="10">
        <v>13</v>
      </c>
      <c r="U46" s="11">
        <v>7</v>
      </c>
      <c r="V46" s="12">
        <v>20</v>
      </c>
      <c r="W46" s="21">
        <v>15</v>
      </c>
      <c r="X46" s="22">
        <v>12</v>
      </c>
      <c r="Y46" s="23">
        <v>27</v>
      </c>
      <c r="Z46" s="21">
        <v>6</v>
      </c>
      <c r="AA46" s="22">
        <v>3</v>
      </c>
      <c r="AB46" s="23">
        <v>9</v>
      </c>
      <c r="AC46" s="21">
        <v>4</v>
      </c>
      <c r="AD46" s="22">
        <v>3</v>
      </c>
      <c r="AE46" s="23">
        <v>7</v>
      </c>
      <c r="AF46" s="21">
        <v>1</v>
      </c>
      <c r="AG46" s="22">
        <v>2</v>
      </c>
      <c r="AH46" s="23">
        <v>3</v>
      </c>
    </row>
    <row r="47" spans="1:34" s="26" customFormat="1" ht="15" x14ac:dyDescent="0.15">
      <c r="A47" s="4">
        <v>42</v>
      </c>
      <c r="B47" s="21">
        <v>131</v>
      </c>
      <c r="C47" s="22">
        <v>96</v>
      </c>
      <c r="D47" s="23">
        <v>227</v>
      </c>
      <c r="E47" s="10">
        <v>33</v>
      </c>
      <c r="F47" s="11">
        <v>26</v>
      </c>
      <c r="G47" s="12">
        <v>59</v>
      </c>
      <c r="H47" s="21">
        <v>27</v>
      </c>
      <c r="I47" s="22">
        <v>9</v>
      </c>
      <c r="J47" s="24">
        <v>36</v>
      </c>
      <c r="K47" s="21">
        <v>9</v>
      </c>
      <c r="L47" s="22">
        <v>3</v>
      </c>
      <c r="M47" s="23">
        <v>12</v>
      </c>
      <c r="N47" s="25">
        <v>23</v>
      </c>
      <c r="O47" s="22">
        <v>20</v>
      </c>
      <c r="P47" s="24">
        <v>43</v>
      </c>
      <c r="Q47" s="21">
        <v>11</v>
      </c>
      <c r="R47" s="22">
        <v>6</v>
      </c>
      <c r="S47" s="23">
        <v>17</v>
      </c>
      <c r="T47" s="10">
        <v>7</v>
      </c>
      <c r="U47" s="11">
        <v>9</v>
      </c>
      <c r="V47" s="12">
        <v>16</v>
      </c>
      <c r="W47" s="21">
        <v>14</v>
      </c>
      <c r="X47" s="22">
        <v>14</v>
      </c>
      <c r="Y47" s="23">
        <v>28</v>
      </c>
      <c r="Z47" s="21">
        <v>2</v>
      </c>
      <c r="AA47" s="22">
        <v>4</v>
      </c>
      <c r="AB47" s="23">
        <v>6</v>
      </c>
      <c r="AC47" s="21">
        <v>2</v>
      </c>
      <c r="AD47" s="22">
        <v>4</v>
      </c>
      <c r="AE47" s="23">
        <v>6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108</v>
      </c>
      <c r="C48" s="22">
        <v>111</v>
      </c>
      <c r="D48" s="23">
        <v>219</v>
      </c>
      <c r="E48" s="10">
        <v>31</v>
      </c>
      <c r="F48" s="11">
        <v>31</v>
      </c>
      <c r="G48" s="12">
        <v>62</v>
      </c>
      <c r="H48" s="21">
        <v>24</v>
      </c>
      <c r="I48" s="22">
        <v>15</v>
      </c>
      <c r="J48" s="24">
        <v>39</v>
      </c>
      <c r="K48" s="21">
        <v>4</v>
      </c>
      <c r="L48" s="22">
        <v>8</v>
      </c>
      <c r="M48" s="23">
        <v>12</v>
      </c>
      <c r="N48" s="25">
        <v>15</v>
      </c>
      <c r="O48" s="22">
        <v>18</v>
      </c>
      <c r="P48" s="24">
        <v>33</v>
      </c>
      <c r="Q48" s="21">
        <v>4</v>
      </c>
      <c r="R48" s="22">
        <v>5</v>
      </c>
      <c r="S48" s="23">
        <v>9</v>
      </c>
      <c r="T48" s="10">
        <v>11</v>
      </c>
      <c r="U48" s="11">
        <v>12</v>
      </c>
      <c r="V48" s="12">
        <v>23</v>
      </c>
      <c r="W48" s="21">
        <v>7</v>
      </c>
      <c r="X48" s="22">
        <v>9</v>
      </c>
      <c r="Y48" s="23">
        <v>16</v>
      </c>
      <c r="Z48" s="21">
        <v>2</v>
      </c>
      <c r="AA48" s="22">
        <v>5</v>
      </c>
      <c r="AB48" s="23">
        <v>7</v>
      </c>
      <c r="AC48" s="21">
        <v>6</v>
      </c>
      <c r="AD48" s="22">
        <v>5</v>
      </c>
      <c r="AE48" s="23">
        <v>11</v>
      </c>
      <c r="AF48" s="21">
        <v>4</v>
      </c>
      <c r="AG48" s="22">
        <v>3</v>
      </c>
      <c r="AH48" s="23">
        <v>7</v>
      </c>
    </row>
    <row r="49" spans="1:34" s="26" customFormat="1" ht="15" x14ac:dyDescent="0.15">
      <c r="A49" s="15">
        <v>44</v>
      </c>
      <c r="B49" s="27">
        <v>124</v>
      </c>
      <c r="C49" s="28">
        <v>119</v>
      </c>
      <c r="D49" s="29">
        <v>243</v>
      </c>
      <c r="E49" s="16">
        <v>31</v>
      </c>
      <c r="F49" s="17">
        <v>37</v>
      </c>
      <c r="G49" s="18">
        <v>68</v>
      </c>
      <c r="H49" s="27">
        <v>12</v>
      </c>
      <c r="I49" s="28">
        <v>10</v>
      </c>
      <c r="J49" s="30">
        <v>22</v>
      </c>
      <c r="K49" s="27">
        <v>13</v>
      </c>
      <c r="L49" s="28">
        <v>8</v>
      </c>
      <c r="M49" s="29">
        <v>21</v>
      </c>
      <c r="N49" s="31">
        <v>13</v>
      </c>
      <c r="O49" s="28">
        <v>20</v>
      </c>
      <c r="P49" s="30">
        <v>33</v>
      </c>
      <c r="Q49" s="27">
        <v>6</v>
      </c>
      <c r="R49" s="28">
        <v>5</v>
      </c>
      <c r="S49" s="29">
        <v>11</v>
      </c>
      <c r="T49" s="16">
        <v>14</v>
      </c>
      <c r="U49" s="17">
        <v>10</v>
      </c>
      <c r="V49" s="18">
        <v>24</v>
      </c>
      <c r="W49" s="27">
        <v>17</v>
      </c>
      <c r="X49" s="28">
        <v>11</v>
      </c>
      <c r="Y49" s="29">
        <v>28</v>
      </c>
      <c r="Z49" s="27">
        <v>10</v>
      </c>
      <c r="AA49" s="28">
        <v>9</v>
      </c>
      <c r="AB49" s="29">
        <v>19</v>
      </c>
      <c r="AC49" s="27">
        <v>6</v>
      </c>
      <c r="AD49" s="28">
        <v>4</v>
      </c>
      <c r="AE49" s="29">
        <v>10</v>
      </c>
      <c r="AF49" s="27">
        <v>2</v>
      </c>
      <c r="AG49" s="28">
        <v>5</v>
      </c>
      <c r="AH49" s="29">
        <v>7</v>
      </c>
    </row>
    <row r="50" spans="1:34" s="26" customFormat="1" ht="15" x14ac:dyDescent="0.15">
      <c r="A50" s="4">
        <v>45</v>
      </c>
      <c r="B50" s="21">
        <v>120</v>
      </c>
      <c r="C50" s="22">
        <v>129</v>
      </c>
      <c r="D50" s="23">
        <v>249</v>
      </c>
      <c r="E50" s="10">
        <v>30</v>
      </c>
      <c r="F50" s="11">
        <v>40</v>
      </c>
      <c r="G50" s="12">
        <v>70</v>
      </c>
      <c r="H50" s="21">
        <v>13</v>
      </c>
      <c r="I50" s="22">
        <v>16</v>
      </c>
      <c r="J50" s="24">
        <v>29</v>
      </c>
      <c r="K50" s="21">
        <v>8</v>
      </c>
      <c r="L50" s="22">
        <v>5</v>
      </c>
      <c r="M50" s="23">
        <v>13</v>
      </c>
      <c r="N50" s="25">
        <v>18</v>
      </c>
      <c r="O50" s="22">
        <v>22</v>
      </c>
      <c r="P50" s="24">
        <v>40</v>
      </c>
      <c r="Q50" s="21">
        <v>10</v>
      </c>
      <c r="R50" s="22">
        <v>8</v>
      </c>
      <c r="S50" s="23">
        <v>18</v>
      </c>
      <c r="T50" s="10">
        <v>13</v>
      </c>
      <c r="U50" s="11">
        <v>11</v>
      </c>
      <c r="V50" s="12">
        <v>24</v>
      </c>
      <c r="W50" s="21">
        <v>17</v>
      </c>
      <c r="X50" s="22">
        <v>16</v>
      </c>
      <c r="Y50" s="23">
        <v>33</v>
      </c>
      <c r="Z50" s="21">
        <v>4</v>
      </c>
      <c r="AA50" s="22">
        <v>5</v>
      </c>
      <c r="AB50" s="23">
        <v>9</v>
      </c>
      <c r="AC50" s="21">
        <v>6</v>
      </c>
      <c r="AD50" s="22">
        <v>5</v>
      </c>
      <c r="AE50" s="23">
        <v>11</v>
      </c>
      <c r="AF50" s="21">
        <v>1</v>
      </c>
      <c r="AG50" s="22">
        <v>1</v>
      </c>
      <c r="AH50" s="23">
        <v>2</v>
      </c>
    </row>
    <row r="51" spans="1:34" s="26" customFormat="1" ht="15" x14ac:dyDescent="0.15">
      <c r="A51" s="4">
        <v>46</v>
      </c>
      <c r="B51" s="21">
        <v>150</v>
      </c>
      <c r="C51" s="22">
        <v>114</v>
      </c>
      <c r="D51" s="23">
        <v>264</v>
      </c>
      <c r="E51" s="10">
        <v>40</v>
      </c>
      <c r="F51" s="11">
        <v>28</v>
      </c>
      <c r="G51" s="12">
        <v>68</v>
      </c>
      <c r="H51" s="21">
        <v>18</v>
      </c>
      <c r="I51" s="22">
        <v>10</v>
      </c>
      <c r="J51" s="24">
        <v>28</v>
      </c>
      <c r="K51" s="21">
        <v>13</v>
      </c>
      <c r="L51" s="22">
        <v>10</v>
      </c>
      <c r="M51" s="23">
        <v>23</v>
      </c>
      <c r="N51" s="25">
        <v>37</v>
      </c>
      <c r="O51" s="22">
        <v>19</v>
      </c>
      <c r="P51" s="24">
        <v>56</v>
      </c>
      <c r="Q51" s="21">
        <v>10</v>
      </c>
      <c r="R51" s="22">
        <v>6</v>
      </c>
      <c r="S51" s="23">
        <v>16</v>
      </c>
      <c r="T51" s="10">
        <v>9</v>
      </c>
      <c r="U51" s="11">
        <v>6</v>
      </c>
      <c r="V51" s="12">
        <v>15</v>
      </c>
      <c r="W51" s="21">
        <v>15</v>
      </c>
      <c r="X51" s="22">
        <v>20</v>
      </c>
      <c r="Y51" s="23">
        <v>35</v>
      </c>
      <c r="Z51" s="21">
        <v>2</v>
      </c>
      <c r="AA51" s="22">
        <v>8</v>
      </c>
      <c r="AB51" s="23">
        <v>10</v>
      </c>
      <c r="AC51" s="21">
        <v>2</v>
      </c>
      <c r="AD51" s="22">
        <v>3</v>
      </c>
      <c r="AE51" s="23">
        <v>5</v>
      </c>
      <c r="AF51" s="21">
        <v>4</v>
      </c>
      <c r="AG51" s="22">
        <v>4</v>
      </c>
      <c r="AH51" s="23">
        <v>8</v>
      </c>
    </row>
    <row r="52" spans="1:34" s="26" customFormat="1" ht="15" x14ac:dyDescent="0.15">
      <c r="A52" s="4">
        <v>47</v>
      </c>
      <c r="B52" s="21">
        <v>128</v>
      </c>
      <c r="C52" s="22">
        <v>136</v>
      </c>
      <c r="D52" s="23">
        <v>264</v>
      </c>
      <c r="E52" s="10">
        <v>28</v>
      </c>
      <c r="F52" s="11">
        <v>38</v>
      </c>
      <c r="G52" s="12">
        <v>66</v>
      </c>
      <c r="H52" s="21">
        <v>16</v>
      </c>
      <c r="I52" s="22">
        <v>22</v>
      </c>
      <c r="J52" s="24">
        <v>38</v>
      </c>
      <c r="K52" s="21">
        <v>15</v>
      </c>
      <c r="L52" s="22">
        <v>4</v>
      </c>
      <c r="M52" s="23">
        <v>19</v>
      </c>
      <c r="N52" s="25">
        <v>23</v>
      </c>
      <c r="O52" s="22">
        <v>29</v>
      </c>
      <c r="P52" s="24">
        <v>52</v>
      </c>
      <c r="Q52" s="21">
        <v>6</v>
      </c>
      <c r="R52" s="22">
        <v>6</v>
      </c>
      <c r="S52" s="23">
        <v>12</v>
      </c>
      <c r="T52" s="10">
        <v>10</v>
      </c>
      <c r="U52" s="11">
        <v>14</v>
      </c>
      <c r="V52" s="12">
        <v>24</v>
      </c>
      <c r="W52" s="21">
        <v>12</v>
      </c>
      <c r="X52" s="22">
        <v>9</v>
      </c>
      <c r="Y52" s="23">
        <v>21</v>
      </c>
      <c r="Z52" s="21">
        <v>12</v>
      </c>
      <c r="AA52" s="22">
        <v>9</v>
      </c>
      <c r="AB52" s="23">
        <v>21</v>
      </c>
      <c r="AC52" s="21">
        <v>3</v>
      </c>
      <c r="AD52" s="22">
        <v>3</v>
      </c>
      <c r="AE52" s="23">
        <v>6</v>
      </c>
      <c r="AF52" s="21">
        <v>3</v>
      </c>
      <c r="AG52" s="22">
        <v>2</v>
      </c>
      <c r="AH52" s="23">
        <v>5</v>
      </c>
    </row>
    <row r="53" spans="1:34" s="26" customFormat="1" ht="15" x14ac:dyDescent="0.15">
      <c r="A53" s="4">
        <v>48</v>
      </c>
      <c r="B53" s="21">
        <v>162</v>
      </c>
      <c r="C53" s="22">
        <v>141</v>
      </c>
      <c r="D53" s="23">
        <v>303</v>
      </c>
      <c r="E53" s="10">
        <v>47</v>
      </c>
      <c r="F53" s="11">
        <v>38</v>
      </c>
      <c r="G53" s="12">
        <v>85</v>
      </c>
      <c r="H53" s="21">
        <v>13</v>
      </c>
      <c r="I53" s="22">
        <v>19</v>
      </c>
      <c r="J53" s="24">
        <v>32</v>
      </c>
      <c r="K53" s="21">
        <v>11</v>
      </c>
      <c r="L53" s="22">
        <v>9</v>
      </c>
      <c r="M53" s="23">
        <v>20</v>
      </c>
      <c r="N53" s="25">
        <v>24</v>
      </c>
      <c r="O53" s="22">
        <v>24</v>
      </c>
      <c r="P53" s="24">
        <v>48</v>
      </c>
      <c r="Q53" s="21">
        <v>8</v>
      </c>
      <c r="R53" s="22">
        <v>6</v>
      </c>
      <c r="S53" s="23">
        <v>14</v>
      </c>
      <c r="T53" s="10">
        <v>14</v>
      </c>
      <c r="U53" s="11">
        <v>4</v>
      </c>
      <c r="V53" s="12">
        <v>18</v>
      </c>
      <c r="W53" s="21">
        <v>19</v>
      </c>
      <c r="X53" s="22">
        <v>22</v>
      </c>
      <c r="Y53" s="23">
        <v>41</v>
      </c>
      <c r="Z53" s="21">
        <v>10</v>
      </c>
      <c r="AA53" s="22">
        <v>11</v>
      </c>
      <c r="AB53" s="23">
        <v>21</v>
      </c>
      <c r="AC53" s="21">
        <v>12</v>
      </c>
      <c r="AD53" s="22">
        <v>6</v>
      </c>
      <c r="AE53" s="23">
        <v>18</v>
      </c>
      <c r="AF53" s="21">
        <v>4</v>
      </c>
      <c r="AG53" s="22">
        <v>2</v>
      </c>
      <c r="AH53" s="23">
        <v>6</v>
      </c>
    </row>
    <row r="54" spans="1:34" s="26" customFormat="1" ht="15" x14ac:dyDescent="0.15">
      <c r="A54" s="15">
        <v>49</v>
      </c>
      <c r="B54" s="27">
        <v>148</v>
      </c>
      <c r="C54" s="28">
        <v>132</v>
      </c>
      <c r="D54" s="29">
        <v>280</v>
      </c>
      <c r="E54" s="16">
        <v>39</v>
      </c>
      <c r="F54" s="17">
        <v>37</v>
      </c>
      <c r="G54" s="18">
        <v>76</v>
      </c>
      <c r="H54" s="27">
        <v>20</v>
      </c>
      <c r="I54" s="28">
        <v>17</v>
      </c>
      <c r="J54" s="30">
        <v>37</v>
      </c>
      <c r="K54" s="27">
        <v>9</v>
      </c>
      <c r="L54" s="28">
        <v>6</v>
      </c>
      <c r="M54" s="29">
        <v>15</v>
      </c>
      <c r="N54" s="31">
        <v>29</v>
      </c>
      <c r="O54" s="28">
        <v>16</v>
      </c>
      <c r="P54" s="30">
        <v>45</v>
      </c>
      <c r="Q54" s="27">
        <v>7</v>
      </c>
      <c r="R54" s="28">
        <v>4</v>
      </c>
      <c r="S54" s="29">
        <v>11</v>
      </c>
      <c r="T54" s="16">
        <v>14</v>
      </c>
      <c r="U54" s="17">
        <v>13</v>
      </c>
      <c r="V54" s="18">
        <v>27</v>
      </c>
      <c r="W54" s="27">
        <v>15</v>
      </c>
      <c r="X54" s="28">
        <v>18</v>
      </c>
      <c r="Y54" s="29">
        <v>33</v>
      </c>
      <c r="Z54" s="27">
        <v>12</v>
      </c>
      <c r="AA54" s="28">
        <v>12</v>
      </c>
      <c r="AB54" s="29">
        <v>24</v>
      </c>
      <c r="AC54" s="27">
        <v>2</v>
      </c>
      <c r="AD54" s="28">
        <v>5</v>
      </c>
      <c r="AE54" s="29">
        <v>7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202</v>
      </c>
      <c r="C55" s="22">
        <v>129</v>
      </c>
      <c r="D55" s="23">
        <v>331</v>
      </c>
      <c r="E55" s="10">
        <v>54</v>
      </c>
      <c r="F55" s="11">
        <v>31</v>
      </c>
      <c r="G55" s="12">
        <v>85</v>
      </c>
      <c r="H55" s="21">
        <v>23</v>
      </c>
      <c r="I55" s="22">
        <v>17</v>
      </c>
      <c r="J55" s="24">
        <v>40</v>
      </c>
      <c r="K55" s="21">
        <v>13</v>
      </c>
      <c r="L55" s="22">
        <v>8</v>
      </c>
      <c r="M55" s="23">
        <v>21</v>
      </c>
      <c r="N55" s="25">
        <v>42</v>
      </c>
      <c r="O55" s="22">
        <v>24</v>
      </c>
      <c r="P55" s="24">
        <v>66</v>
      </c>
      <c r="Q55" s="21">
        <v>8</v>
      </c>
      <c r="R55" s="22">
        <v>7</v>
      </c>
      <c r="S55" s="23">
        <v>15</v>
      </c>
      <c r="T55" s="10">
        <v>17</v>
      </c>
      <c r="U55" s="11">
        <v>7</v>
      </c>
      <c r="V55" s="12">
        <v>24</v>
      </c>
      <c r="W55" s="21">
        <v>20</v>
      </c>
      <c r="X55" s="22">
        <v>18</v>
      </c>
      <c r="Y55" s="23">
        <v>38</v>
      </c>
      <c r="Z55" s="21">
        <v>21</v>
      </c>
      <c r="AA55" s="22">
        <v>11</v>
      </c>
      <c r="AB55" s="23">
        <v>32</v>
      </c>
      <c r="AC55" s="21">
        <v>2</v>
      </c>
      <c r="AD55" s="22">
        <v>4</v>
      </c>
      <c r="AE55" s="23">
        <v>6</v>
      </c>
      <c r="AF55" s="21">
        <v>2</v>
      </c>
      <c r="AG55" s="22">
        <v>2</v>
      </c>
      <c r="AH55" s="23">
        <v>4</v>
      </c>
    </row>
    <row r="56" spans="1:34" s="26" customFormat="1" ht="15" x14ac:dyDescent="0.15">
      <c r="A56" s="4">
        <v>51</v>
      </c>
      <c r="B56" s="21">
        <v>163</v>
      </c>
      <c r="C56" s="22">
        <v>174</v>
      </c>
      <c r="D56" s="23">
        <v>337</v>
      </c>
      <c r="E56" s="10">
        <v>41</v>
      </c>
      <c r="F56" s="11">
        <v>52</v>
      </c>
      <c r="G56" s="12">
        <v>93</v>
      </c>
      <c r="H56" s="21">
        <v>17</v>
      </c>
      <c r="I56" s="22">
        <v>10</v>
      </c>
      <c r="J56" s="24">
        <v>27</v>
      </c>
      <c r="K56" s="21">
        <v>16</v>
      </c>
      <c r="L56" s="22">
        <v>10</v>
      </c>
      <c r="M56" s="23">
        <v>26</v>
      </c>
      <c r="N56" s="25">
        <v>35</v>
      </c>
      <c r="O56" s="22">
        <v>40</v>
      </c>
      <c r="P56" s="24">
        <v>75</v>
      </c>
      <c r="Q56" s="21">
        <v>4</v>
      </c>
      <c r="R56" s="22">
        <v>8</v>
      </c>
      <c r="S56" s="23">
        <v>12</v>
      </c>
      <c r="T56" s="10">
        <v>16</v>
      </c>
      <c r="U56" s="11">
        <v>13</v>
      </c>
      <c r="V56" s="12">
        <v>29</v>
      </c>
      <c r="W56" s="21">
        <v>19</v>
      </c>
      <c r="X56" s="22">
        <v>17</v>
      </c>
      <c r="Y56" s="23">
        <v>36</v>
      </c>
      <c r="Z56" s="21">
        <v>7</v>
      </c>
      <c r="AA56" s="22">
        <v>13</v>
      </c>
      <c r="AB56" s="23">
        <v>20</v>
      </c>
      <c r="AC56" s="21">
        <v>4</v>
      </c>
      <c r="AD56" s="22">
        <v>7</v>
      </c>
      <c r="AE56" s="23">
        <v>11</v>
      </c>
      <c r="AF56" s="21">
        <v>4</v>
      </c>
      <c r="AG56" s="22">
        <v>4</v>
      </c>
      <c r="AH56" s="23">
        <v>8</v>
      </c>
    </row>
    <row r="57" spans="1:34" s="26" customFormat="1" ht="15" x14ac:dyDescent="0.15">
      <c r="A57" s="4">
        <v>52</v>
      </c>
      <c r="B57" s="21">
        <v>159</v>
      </c>
      <c r="C57" s="22">
        <v>157</v>
      </c>
      <c r="D57" s="23">
        <v>316</v>
      </c>
      <c r="E57" s="10">
        <v>41</v>
      </c>
      <c r="F57" s="11">
        <v>40</v>
      </c>
      <c r="G57" s="12">
        <v>81</v>
      </c>
      <c r="H57" s="21">
        <v>16</v>
      </c>
      <c r="I57" s="22">
        <v>29</v>
      </c>
      <c r="J57" s="24">
        <v>45</v>
      </c>
      <c r="K57" s="21">
        <v>13</v>
      </c>
      <c r="L57" s="22">
        <v>12</v>
      </c>
      <c r="M57" s="23">
        <v>25</v>
      </c>
      <c r="N57" s="25">
        <v>35</v>
      </c>
      <c r="O57" s="22">
        <v>27</v>
      </c>
      <c r="P57" s="24">
        <v>62</v>
      </c>
      <c r="Q57" s="21">
        <v>9</v>
      </c>
      <c r="R57" s="22">
        <v>8</v>
      </c>
      <c r="S57" s="23">
        <v>17</v>
      </c>
      <c r="T57" s="10">
        <v>11</v>
      </c>
      <c r="U57" s="11">
        <v>8</v>
      </c>
      <c r="V57" s="12">
        <v>19</v>
      </c>
      <c r="W57" s="21">
        <v>12</v>
      </c>
      <c r="X57" s="22">
        <v>14</v>
      </c>
      <c r="Y57" s="23">
        <v>26</v>
      </c>
      <c r="Z57" s="21">
        <v>7</v>
      </c>
      <c r="AA57" s="22">
        <v>11</v>
      </c>
      <c r="AB57" s="23">
        <v>18</v>
      </c>
      <c r="AC57" s="21">
        <v>13</v>
      </c>
      <c r="AD57" s="22">
        <v>5</v>
      </c>
      <c r="AE57" s="23">
        <v>18</v>
      </c>
      <c r="AF57" s="21">
        <v>2</v>
      </c>
      <c r="AG57" s="22">
        <v>3</v>
      </c>
      <c r="AH57" s="23">
        <v>5</v>
      </c>
    </row>
    <row r="58" spans="1:34" s="26" customFormat="1" ht="15" x14ac:dyDescent="0.15">
      <c r="A58" s="4">
        <v>53</v>
      </c>
      <c r="B58" s="21">
        <v>203</v>
      </c>
      <c r="C58" s="22">
        <v>165</v>
      </c>
      <c r="D58" s="23">
        <v>368</v>
      </c>
      <c r="E58" s="10">
        <v>49</v>
      </c>
      <c r="F58" s="11">
        <v>53</v>
      </c>
      <c r="G58" s="12">
        <v>102</v>
      </c>
      <c r="H58" s="21">
        <v>20</v>
      </c>
      <c r="I58" s="22">
        <v>19</v>
      </c>
      <c r="J58" s="24">
        <v>39</v>
      </c>
      <c r="K58" s="21">
        <v>22</v>
      </c>
      <c r="L58" s="22">
        <v>12</v>
      </c>
      <c r="M58" s="23">
        <v>34</v>
      </c>
      <c r="N58" s="25">
        <v>31</v>
      </c>
      <c r="O58" s="22">
        <v>22</v>
      </c>
      <c r="P58" s="24">
        <v>53</v>
      </c>
      <c r="Q58" s="21">
        <v>6</v>
      </c>
      <c r="R58" s="22">
        <v>5</v>
      </c>
      <c r="S58" s="23">
        <v>11</v>
      </c>
      <c r="T58" s="10">
        <v>21</v>
      </c>
      <c r="U58" s="11">
        <v>9</v>
      </c>
      <c r="V58" s="12">
        <v>30</v>
      </c>
      <c r="W58" s="21">
        <v>16</v>
      </c>
      <c r="X58" s="22">
        <v>24</v>
      </c>
      <c r="Y58" s="23">
        <v>40</v>
      </c>
      <c r="Z58" s="21">
        <v>18</v>
      </c>
      <c r="AA58" s="22">
        <v>8</v>
      </c>
      <c r="AB58" s="23">
        <v>26</v>
      </c>
      <c r="AC58" s="21">
        <v>10</v>
      </c>
      <c r="AD58" s="22">
        <v>10</v>
      </c>
      <c r="AE58" s="23">
        <v>20</v>
      </c>
      <c r="AF58" s="21">
        <v>10</v>
      </c>
      <c r="AG58" s="22">
        <v>3</v>
      </c>
      <c r="AH58" s="23">
        <v>13</v>
      </c>
    </row>
    <row r="59" spans="1:34" s="26" customFormat="1" ht="15" x14ac:dyDescent="0.15">
      <c r="A59" s="15">
        <v>54</v>
      </c>
      <c r="B59" s="27">
        <v>179</v>
      </c>
      <c r="C59" s="28">
        <v>186</v>
      </c>
      <c r="D59" s="29">
        <v>365</v>
      </c>
      <c r="E59" s="16">
        <v>47</v>
      </c>
      <c r="F59" s="17">
        <v>41</v>
      </c>
      <c r="G59" s="18">
        <v>88</v>
      </c>
      <c r="H59" s="27">
        <v>21</v>
      </c>
      <c r="I59" s="28">
        <v>19</v>
      </c>
      <c r="J59" s="30">
        <v>40</v>
      </c>
      <c r="K59" s="27">
        <v>9</v>
      </c>
      <c r="L59" s="28">
        <v>15</v>
      </c>
      <c r="M59" s="29">
        <v>24</v>
      </c>
      <c r="N59" s="31">
        <v>41</v>
      </c>
      <c r="O59" s="28">
        <v>44</v>
      </c>
      <c r="P59" s="30">
        <v>85</v>
      </c>
      <c r="Q59" s="27">
        <v>5</v>
      </c>
      <c r="R59" s="28">
        <v>6</v>
      </c>
      <c r="S59" s="29">
        <v>11</v>
      </c>
      <c r="T59" s="16">
        <v>19</v>
      </c>
      <c r="U59" s="17">
        <v>16</v>
      </c>
      <c r="V59" s="18">
        <v>35</v>
      </c>
      <c r="W59" s="27">
        <v>21</v>
      </c>
      <c r="X59" s="28">
        <v>19</v>
      </c>
      <c r="Y59" s="29">
        <v>40</v>
      </c>
      <c r="Z59" s="27">
        <v>10</v>
      </c>
      <c r="AA59" s="28">
        <v>16</v>
      </c>
      <c r="AB59" s="29">
        <v>26</v>
      </c>
      <c r="AC59" s="27">
        <v>3</v>
      </c>
      <c r="AD59" s="28">
        <v>8</v>
      </c>
      <c r="AE59" s="29">
        <v>11</v>
      </c>
      <c r="AF59" s="27">
        <v>3</v>
      </c>
      <c r="AG59" s="28">
        <v>2</v>
      </c>
      <c r="AH59" s="29">
        <v>5</v>
      </c>
    </row>
    <row r="60" spans="1:34" s="26" customFormat="1" ht="15" x14ac:dyDescent="0.15">
      <c r="A60" s="4">
        <v>55</v>
      </c>
      <c r="B60" s="21">
        <v>175</v>
      </c>
      <c r="C60" s="22">
        <v>143</v>
      </c>
      <c r="D60" s="23">
        <v>318</v>
      </c>
      <c r="E60" s="10">
        <v>50</v>
      </c>
      <c r="F60" s="11">
        <v>28</v>
      </c>
      <c r="G60" s="12">
        <v>78</v>
      </c>
      <c r="H60" s="21">
        <v>19</v>
      </c>
      <c r="I60" s="22">
        <v>9</v>
      </c>
      <c r="J60" s="24">
        <v>28</v>
      </c>
      <c r="K60" s="21">
        <v>16</v>
      </c>
      <c r="L60" s="22">
        <v>12</v>
      </c>
      <c r="M60" s="23">
        <v>28</v>
      </c>
      <c r="N60" s="25">
        <v>25</v>
      </c>
      <c r="O60" s="22">
        <v>35</v>
      </c>
      <c r="P60" s="24">
        <v>60</v>
      </c>
      <c r="Q60" s="21">
        <v>7</v>
      </c>
      <c r="R60" s="22">
        <v>9</v>
      </c>
      <c r="S60" s="23">
        <v>16</v>
      </c>
      <c r="T60" s="10">
        <v>12</v>
      </c>
      <c r="U60" s="11">
        <v>14</v>
      </c>
      <c r="V60" s="12">
        <v>26</v>
      </c>
      <c r="W60" s="21">
        <v>19</v>
      </c>
      <c r="X60" s="22">
        <v>21</v>
      </c>
      <c r="Y60" s="23">
        <v>40</v>
      </c>
      <c r="Z60" s="21">
        <v>15</v>
      </c>
      <c r="AA60" s="22">
        <v>6</v>
      </c>
      <c r="AB60" s="23">
        <v>21</v>
      </c>
      <c r="AC60" s="21">
        <v>6</v>
      </c>
      <c r="AD60" s="22">
        <v>4</v>
      </c>
      <c r="AE60" s="23">
        <v>10</v>
      </c>
      <c r="AF60" s="21">
        <v>6</v>
      </c>
      <c r="AG60" s="22">
        <v>5</v>
      </c>
      <c r="AH60" s="23">
        <v>11</v>
      </c>
    </row>
    <row r="61" spans="1:34" s="26" customFormat="1" ht="15" x14ac:dyDescent="0.15">
      <c r="A61" s="4">
        <v>56</v>
      </c>
      <c r="B61" s="21">
        <v>160</v>
      </c>
      <c r="C61" s="22">
        <v>132</v>
      </c>
      <c r="D61" s="23">
        <v>292</v>
      </c>
      <c r="E61" s="10">
        <v>40</v>
      </c>
      <c r="F61" s="11">
        <v>29</v>
      </c>
      <c r="G61" s="12">
        <v>69</v>
      </c>
      <c r="H61" s="21">
        <v>20</v>
      </c>
      <c r="I61" s="22">
        <v>12</v>
      </c>
      <c r="J61" s="24">
        <v>32</v>
      </c>
      <c r="K61" s="21">
        <v>14</v>
      </c>
      <c r="L61" s="22">
        <v>8</v>
      </c>
      <c r="M61" s="23">
        <v>22</v>
      </c>
      <c r="N61" s="25">
        <v>32</v>
      </c>
      <c r="O61" s="22">
        <v>30</v>
      </c>
      <c r="P61" s="24">
        <v>62</v>
      </c>
      <c r="Q61" s="21">
        <v>6</v>
      </c>
      <c r="R61" s="22">
        <v>12</v>
      </c>
      <c r="S61" s="23">
        <v>18</v>
      </c>
      <c r="T61" s="10">
        <v>12</v>
      </c>
      <c r="U61" s="11">
        <v>7</v>
      </c>
      <c r="V61" s="12">
        <v>19</v>
      </c>
      <c r="W61" s="21">
        <v>16</v>
      </c>
      <c r="X61" s="22">
        <v>15</v>
      </c>
      <c r="Y61" s="23">
        <v>31</v>
      </c>
      <c r="Z61" s="21">
        <v>10</v>
      </c>
      <c r="AA61" s="22">
        <v>11</v>
      </c>
      <c r="AB61" s="23">
        <v>21</v>
      </c>
      <c r="AC61" s="21">
        <v>6</v>
      </c>
      <c r="AD61" s="22">
        <v>6</v>
      </c>
      <c r="AE61" s="23">
        <v>12</v>
      </c>
      <c r="AF61" s="21">
        <v>4</v>
      </c>
      <c r="AG61" s="22">
        <v>2</v>
      </c>
      <c r="AH61" s="23">
        <v>6</v>
      </c>
    </row>
    <row r="62" spans="1:34" s="26" customFormat="1" ht="15" x14ac:dyDescent="0.15">
      <c r="A62" s="4">
        <v>57</v>
      </c>
      <c r="B62" s="21">
        <v>166</v>
      </c>
      <c r="C62" s="22">
        <v>161</v>
      </c>
      <c r="D62" s="23">
        <v>327</v>
      </c>
      <c r="E62" s="10">
        <v>35</v>
      </c>
      <c r="F62" s="11">
        <v>38</v>
      </c>
      <c r="G62" s="12">
        <v>73</v>
      </c>
      <c r="H62" s="21">
        <v>23</v>
      </c>
      <c r="I62" s="22">
        <v>21</v>
      </c>
      <c r="J62" s="24">
        <v>44</v>
      </c>
      <c r="K62" s="21">
        <v>8</v>
      </c>
      <c r="L62" s="22">
        <v>16</v>
      </c>
      <c r="M62" s="23">
        <v>24</v>
      </c>
      <c r="N62" s="25">
        <v>43</v>
      </c>
      <c r="O62" s="22">
        <v>37</v>
      </c>
      <c r="P62" s="24">
        <v>80</v>
      </c>
      <c r="Q62" s="21">
        <v>7</v>
      </c>
      <c r="R62" s="22">
        <v>3</v>
      </c>
      <c r="S62" s="23">
        <v>10</v>
      </c>
      <c r="T62" s="10">
        <v>18</v>
      </c>
      <c r="U62" s="11">
        <v>12</v>
      </c>
      <c r="V62" s="12">
        <v>30</v>
      </c>
      <c r="W62" s="21">
        <v>9</v>
      </c>
      <c r="X62" s="22">
        <v>17</v>
      </c>
      <c r="Y62" s="23">
        <v>26</v>
      </c>
      <c r="Z62" s="21">
        <v>9</v>
      </c>
      <c r="AA62" s="22">
        <v>8</v>
      </c>
      <c r="AB62" s="23">
        <v>17</v>
      </c>
      <c r="AC62" s="21">
        <v>8</v>
      </c>
      <c r="AD62" s="22">
        <v>4</v>
      </c>
      <c r="AE62" s="23">
        <v>12</v>
      </c>
      <c r="AF62" s="21">
        <v>6</v>
      </c>
      <c r="AG62" s="22">
        <v>5</v>
      </c>
      <c r="AH62" s="23">
        <v>11</v>
      </c>
    </row>
    <row r="63" spans="1:34" s="26" customFormat="1" ht="15" x14ac:dyDescent="0.15">
      <c r="A63" s="4">
        <v>58</v>
      </c>
      <c r="B63" s="21">
        <v>150</v>
      </c>
      <c r="C63" s="22">
        <v>166</v>
      </c>
      <c r="D63" s="23">
        <v>316</v>
      </c>
      <c r="E63" s="10">
        <v>49</v>
      </c>
      <c r="F63" s="11">
        <v>45</v>
      </c>
      <c r="G63" s="12">
        <v>94</v>
      </c>
      <c r="H63" s="21">
        <v>15</v>
      </c>
      <c r="I63" s="22">
        <v>18</v>
      </c>
      <c r="J63" s="24">
        <v>33</v>
      </c>
      <c r="K63" s="21">
        <v>9</v>
      </c>
      <c r="L63" s="22">
        <v>15</v>
      </c>
      <c r="M63" s="23">
        <v>24</v>
      </c>
      <c r="N63" s="25">
        <v>30</v>
      </c>
      <c r="O63" s="22">
        <v>27</v>
      </c>
      <c r="P63" s="24">
        <v>57</v>
      </c>
      <c r="Q63" s="21">
        <v>7</v>
      </c>
      <c r="R63" s="22">
        <v>5</v>
      </c>
      <c r="S63" s="23">
        <v>12</v>
      </c>
      <c r="T63" s="10">
        <v>5</v>
      </c>
      <c r="U63" s="11">
        <v>11</v>
      </c>
      <c r="V63" s="12">
        <v>16</v>
      </c>
      <c r="W63" s="21">
        <v>18</v>
      </c>
      <c r="X63" s="22">
        <v>21</v>
      </c>
      <c r="Y63" s="23">
        <v>39</v>
      </c>
      <c r="Z63" s="21">
        <v>7</v>
      </c>
      <c r="AA63" s="22">
        <v>12</v>
      </c>
      <c r="AB63" s="23">
        <v>19</v>
      </c>
      <c r="AC63" s="21">
        <v>7</v>
      </c>
      <c r="AD63" s="22">
        <v>7</v>
      </c>
      <c r="AE63" s="23">
        <v>14</v>
      </c>
      <c r="AF63" s="21">
        <v>3</v>
      </c>
      <c r="AG63" s="22">
        <v>5</v>
      </c>
      <c r="AH63" s="23">
        <v>8</v>
      </c>
    </row>
    <row r="64" spans="1:34" s="26" customFormat="1" ht="15" x14ac:dyDescent="0.15">
      <c r="A64" s="15">
        <v>59</v>
      </c>
      <c r="B64" s="27">
        <v>143</v>
      </c>
      <c r="C64" s="28">
        <v>140</v>
      </c>
      <c r="D64" s="29">
        <v>283</v>
      </c>
      <c r="E64" s="16">
        <v>41</v>
      </c>
      <c r="F64" s="17">
        <v>37</v>
      </c>
      <c r="G64" s="18">
        <v>78</v>
      </c>
      <c r="H64" s="27">
        <v>16</v>
      </c>
      <c r="I64" s="28">
        <v>20</v>
      </c>
      <c r="J64" s="30">
        <v>36</v>
      </c>
      <c r="K64" s="27">
        <v>10</v>
      </c>
      <c r="L64" s="28">
        <v>12</v>
      </c>
      <c r="M64" s="29">
        <v>22</v>
      </c>
      <c r="N64" s="31">
        <v>29</v>
      </c>
      <c r="O64" s="28">
        <v>27</v>
      </c>
      <c r="P64" s="30">
        <v>56</v>
      </c>
      <c r="Q64" s="27">
        <v>4</v>
      </c>
      <c r="R64" s="28">
        <v>9</v>
      </c>
      <c r="S64" s="29">
        <v>13</v>
      </c>
      <c r="T64" s="16">
        <v>11</v>
      </c>
      <c r="U64" s="17">
        <v>9</v>
      </c>
      <c r="V64" s="18">
        <v>20</v>
      </c>
      <c r="W64" s="27">
        <v>20</v>
      </c>
      <c r="X64" s="28">
        <v>6</v>
      </c>
      <c r="Y64" s="29">
        <v>26</v>
      </c>
      <c r="Z64" s="27">
        <v>8</v>
      </c>
      <c r="AA64" s="28">
        <v>6</v>
      </c>
      <c r="AB64" s="29">
        <v>14</v>
      </c>
      <c r="AC64" s="27">
        <v>1</v>
      </c>
      <c r="AD64" s="28">
        <v>11</v>
      </c>
      <c r="AE64" s="29">
        <v>12</v>
      </c>
      <c r="AF64" s="27">
        <v>3</v>
      </c>
      <c r="AG64" s="28">
        <v>3</v>
      </c>
      <c r="AH64" s="29">
        <v>6</v>
      </c>
    </row>
    <row r="65" spans="1:34" s="26" customFormat="1" ht="15" x14ac:dyDescent="0.15">
      <c r="A65" s="4">
        <v>60</v>
      </c>
      <c r="B65" s="21">
        <v>152</v>
      </c>
      <c r="C65" s="22">
        <v>175</v>
      </c>
      <c r="D65" s="23">
        <v>327</v>
      </c>
      <c r="E65" s="10">
        <v>44</v>
      </c>
      <c r="F65" s="11">
        <v>48</v>
      </c>
      <c r="G65" s="12">
        <v>92</v>
      </c>
      <c r="H65" s="21">
        <v>19</v>
      </c>
      <c r="I65" s="22">
        <v>14</v>
      </c>
      <c r="J65" s="23">
        <v>33</v>
      </c>
      <c r="K65" s="21">
        <v>16</v>
      </c>
      <c r="L65" s="22">
        <v>13</v>
      </c>
      <c r="M65" s="23">
        <v>29</v>
      </c>
      <c r="N65" s="25">
        <v>28</v>
      </c>
      <c r="O65" s="22">
        <v>42</v>
      </c>
      <c r="P65" s="24">
        <v>70</v>
      </c>
      <c r="Q65" s="21">
        <v>1</v>
      </c>
      <c r="R65" s="22">
        <v>7</v>
      </c>
      <c r="S65" s="23">
        <v>8</v>
      </c>
      <c r="T65" s="10">
        <v>9</v>
      </c>
      <c r="U65" s="11">
        <v>16</v>
      </c>
      <c r="V65" s="12">
        <v>25</v>
      </c>
      <c r="W65" s="21">
        <v>15</v>
      </c>
      <c r="X65" s="22">
        <v>16</v>
      </c>
      <c r="Y65" s="23">
        <v>31</v>
      </c>
      <c r="Z65" s="21">
        <v>13</v>
      </c>
      <c r="AA65" s="22">
        <v>13</v>
      </c>
      <c r="AB65" s="23">
        <v>26</v>
      </c>
      <c r="AC65" s="21">
        <v>3</v>
      </c>
      <c r="AD65" s="22">
        <v>1</v>
      </c>
      <c r="AE65" s="23">
        <v>4</v>
      </c>
      <c r="AF65" s="21">
        <v>4</v>
      </c>
      <c r="AG65" s="22">
        <v>5</v>
      </c>
      <c r="AH65" s="23">
        <v>9</v>
      </c>
    </row>
    <row r="66" spans="1:34" s="26" customFormat="1" ht="15" x14ac:dyDescent="0.15">
      <c r="A66" s="4">
        <v>61</v>
      </c>
      <c r="B66" s="21">
        <v>146</v>
      </c>
      <c r="C66" s="22">
        <v>136</v>
      </c>
      <c r="D66" s="23">
        <v>282</v>
      </c>
      <c r="E66" s="10">
        <v>43</v>
      </c>
      <c r="F66" s="11">
        <v>33</v>
      </c>
      <c r="G66" s="12">
        <v>76</v>
      </c>
      <c r="H66" s="21">
        <v>12</v>
      </c>
      <c r="I66" s="22">
        <v>9</v>
      </c>
      <c r="J66" s="23">
        <v>21</v>
      </c>
      <c r="K66" s="21">
        <v>10</v>
      </c>
      <c r="L66" s="22">
        <v>15</v>
      </c>
      <c r="M66" s="23">
        <v>25</v>
      </c>
      <c r="N66" s="25">
        <v>25</v>
      </c>
      <c r="O66" s="22">
        <v>21</v>
      </c>
      <c r="P66" s="24">
        <v>46</v>
      </c>
      <c r="Q66" s="21">
        <v>11</v>
      </c>
      <c r="R66" s="22">
        <v>10</v>
      </c>
      <c r="S66" s="23">
        <v>21</v>
      </c>
      <c r="T66" s="10">
        <v>17</v>
      </c>
      <c r="U66" s="11">
        <v>13</v>
      </c>
      <c r="V66" s="12">
        <v>30</v>
      </c>
      <c r="W66" s="21">
        <v>13</v>
      </c>
      <c r="X66" s="22">
        <v>13</v>
      </c>
      <c r="Y66" s="23">
        <v>26</v>
      </c>
      <c r="Z66" s="21">
        <v>8</v>
      </c>
      <c r="AA66" s="22">
        <v>11</v>
      </c>
      <c r="AB66" s="23">
        <v>19</v>
      </c>
      <c r="AC66" s="21">
        <v>3</v>
      </c>
      <c r="AD66" s="22">
        <v>7</v>
      </c>
      <c r="AE66" s="23">
        <v>10</v>
      </c>
      <c r="AF66" s="21">
        <v>4</v>
      </c>
      <c r="AG66" s="22">
        <v>4</v>
      </c>
      <c r="AH66" s="23">
        <v>8</v>
      </c>
    </row>
    <row r="67" spans="1:34" s="26" customFormat="1" ht="15" x14ac:dyDescent="0.15">
      <c r="A67" s="4">
        <v>62</v>
      </c>
      <c r="B67" s="21">
        <v>139</v>
      </c>
      <c r="C67" s="22">
        <v>156</v>
      </c>
      <c r="D67" s="23">
        <v>295</v>
      </c>
      <c r="E67" s="10">
        <v>32</v>
      </c>
      <c r="F67" s="11">
        <v>42</v>
      </c>
      <c r="G67" s="12">
        <v>74</v>
      </c>
      <c r="H67" s="21">
        <v>15</v>
      </c>
      <c r="I67" s="22">
        <v>16</v>
      </c>
      <c r="J67" s="23">
        <v>31</v>
      </c>
      <c r="K67" s="21">
        <v>13</v>
      </c>
      <c r="L67" s="22">
        <v>12</v>
      </c>
      <c r="M67" s="23">
        <v>25</v>
      </c>
      <c r="N67" s="25">
        <v>20</v>
      </c>
      <c r="O67" s="22">
        <v>33</v>
      </c>
      <c r="P67" s="24">
        <v>53</v>
      </c>
      <c r="Q67" s="21">
        <v>13</v>
      </c>
      <c r="R67" s="22">
        <v>5</v>
      </c>
      <c r="S67" s="23">
        <v>18</v>
      </c>
      <c r="T67" s="10">
        <v>10</v>
      </c>
      <c r="U67" s="11">
        <v>13</v>
      </c>
      <c r="V67" s="12">
        <v>23</v>
      </c>
      <c r="W67" s="21">
        <v>17</v>
      </c>
      <c r="X67" s="22">
        <v>13</v>
      </c>
      <c r="Y67" s="23">
        <v>30</v>
      </c>
      <c r="Z67" s="21">
        <v>14</v>
      </c>
      <c r="AA67" s="22">
        <v>6</v>
      </c>
      <c r="AB67" s="23">
        <v>20</v>
      </c>
      <c r="AC67" s="21">
        <v>3</v>
      </c>
      <c r="AD67" s="22">
        <v>12</v>
      </c>
      <c r="AE67" s="23">
        <v>15</v>
      </c>
      <c r="AF67" s="21">
        <v>2</v>
      </c>
      <c r="AG67" s="22">
        <v>4</v>
      </c>
      <c r="AH67" s="23">
        <v>6</v>
      </c>
    </row>
    <row r="68" spans="1:34" s="26" customFormat="1" ht="15" x14ac:dyDescent="0.15">
      <c r="A68" s="4">
        <v>63</v>
      </c>
      <c r="B68" s="21">
        <v>152</v>
      </c>
      <c r="C68" s="22">
        <v>169</v>
      </c>
      <c r="D68" s="23">
        <v>321</v>
      </c>
      <c r="E68" s="10">
        <v>33</v>
      </c>
      <c r="F68" s="11">
        <v>37</v>
      </c>
      <c r="G68" s="12">
        <v>70</v>
      </c>
      <c r="H68" s="21">
        <v>18</v>
      </c>
      <c r="I68" s="22">
        <v>21</v>
      </c>
      <c r="J68" s="23">
        <v>39</v>
      </c>
      <c r="K68" s="21">
        <v>8</v>
      </c>
      <c r="L68" s="22">
        <v>15</v>
      </c>
      <c r="M68" s="23">
        <v>23</v>
      </c>
      <c r="N68" s="25">
        <v>33</v>
      </c>
      <c r="O68" s="22">
        <v>36</v>
      </c>
      <c r="P68" s="24">
        <v>69</v>
      </c>
      <c r="Q68" s="21">
        <v>15</v>
      </c>
      <c r="R68" s="22">
        <v>6</v>
      </c>
      <c r="S68" s="23">
        <v>21</v>
      </c>
      <c r="T68" s="10">
        <v>11</v>
      </c>
      <c r="U68" s="11">
        <v>13</v>
      </c>
      <c r="V68" s="12">
        <v>24</v>
      </c>
      <c r="W68" s="21">
        <v>15</v>
      </c>
      <c r="X68" s="22">
        <v>18</v>
      </c>
      <c r="Y68" s="23">
        <v>33</v>
      </c>
      <c r="Z68" s="21">
        <v>11</v>
      </c>
      <c r="AA68" s="22">
        <v>8</v>
      </c>
      <c r="AB68" s="23">
        <v>19</v>
      </c>
      <c r="AC68" s="21">
        <v>4</v>
      </c>
      <c r="AD68" s="22">
        <v>11</v>
      </c>
      <c r="AE68" s="23">
        <v>15</v>
      </c>
      <c r="AF68" s="21">
        <v>4</v>
      </c>
      <c r="AG68" s="22">
        <v>4</v>
      </c>
      <c r="AH68" s="23">
        <v>8</v>
      </c>
    </row>
    <row r="69" spans="1:34" s="26" customFormat="1" ht="15" x14ac:dyDescent="0.15">
      <c r="A69" s="15">
        <v>64</v>
      </c>
      <c r="B69" s="27">
        <v>153</v>
      </c>
      <c r="C69" s="28">
        <v>163</v>
      </c>
      <c r="D69" s="29">
        <v>316</v>
      </c>
      <c r="E69" s="16">
        <v>34</v>
      </c>
      <c r="F69" s="17">
        <v>44</v>
      </c>
      <c r="G69" s="18">
        <v>78</v>
      </c>
      <c r="H69" s="27">
        <v>16</v>
      </c>
      <c r="I69" s="28">
        <v>15</v>
      </c>
      <c r="J69" s="29">
        <v>31</v>
      </c>
      <c r="K69" s="27">
        <v>7</v>
      </c>
      <c r="L69" s="28">
        <v>9</v>
      </c>
      <c r="M69" s="29">
        <v>16</v>
      </c>
      <c r="N69" s="31">
        <v>31</v>
      </c>
      <c r="O69" s="28">
        <v>25</v>
      </c>
      <c r="P69" s="30">
        <v>56</v>
      </c>
      <c r="Q69" s="27">
        <v>9</v>
      </c>
      <c r="R69" s="28">
        <v>8</v>
      </c>
      <c r="S69" s="29">
        <v>17</v>
      </c>
      <c r="T69" s="16">
        <v>16</v>
      </c>
      <c r="U69" s="17">
        <v>17</v>
      </c>
      <c r="V69" s="18">
        <v>33</v>
      </c>
      <c r="W69" s="27">
        <v>17</v>
      </c>
      <c r="X69" s="28">
        <v>26</v>
      </c>
      <c r="Y69" s="29">
        <v>43</v>
      </c>
      <c r="Z69" s="27">
        <v>8</v>
      </c>
      <c r="AA69" s="28">
        <v>11</v>
      </c>
      <c r="AB69" s="29">
        <v>19</v>
      </c>
      <c r="AC69" s="27">
        <v>9</v>
      </c>
      <c r="AD69" s="28">
        <v>3</v>
      </c>
      <c r="AE69" s="29">
        <v>12</v>
      </c>
      <c r="AF69" s="27">
        <v>6</v>
      </c>
      <c r="AG69" s="28">
        <v>5</v>
      </c>
      <c r="AH69" s="29">
        <v>11</v>
      </c>
    </row>
    <row r="70" spans="1:34" s="26" customFormat="1" ht="15" x14ac:dyDescent="0.15">
      <c r="A70" s="4">
        <v>65</v>
      </c>
      <c r="B70" s="21">
        <v>165</v>
      </c>
      <c r="C70" s="22">
        <v>174</v>
      </c>
      <c r="D70" s="23">
        <v>339</v>
      </c>
      <c r="E70" s="10">
        <v>38</v>
      </c>
      <c r="F70" s="11">
        <v>34</v>
      </c>
      <c r="G70" s="12">
        <v>72</v>
      </c>
      <c r="H70" s="21">
        <v>19</v>
      </c>
      <c r="I70" s="22">
        <v>23</v>
      </c>
      <c r="J70" s="23">
        <v>42</v>
      </c>
      <c r="K70" s="21">
        <v>14</v>
      </c>
      <c r="L70" s="22">
        <v>13</v>
      </c>
      <c r="M70" s="23">
        <v>27</v>
      </c>
      <c r="N70" s="25">
        <v>36</v>
      </c>
      <c r="O70" s="22">
        <v>38</v>
      </c>
      <c r="P70" s="24">
        <v>74</v>
      </c>
      <c r="Q70" s="21">
        <v>8</v>
      </c>
      <c r="R70" s="22">
        <v>12</v>
      </c>
      <c r="S70" s="23">
        <v>20</v>
      </c>
      <c r="T70" s="10">
        <v>10</v>
      </c>
      <c r="U70" s="11">
        <v>11</v>
      </c>
      <c r="V70" s="12">
        <v>21</v>
      </c>
      <c r="W70" s="21">
        <v>18</v>
      </c>
      <c r="X70" s="22">
        <v>15</v>
      </c>
      <c r="Y70" s="23">
        <v>33</v>
      </c>
      <c r="Z70" s="21">
        <v>12</v>
      </c>
      <c r="AA70" s="22">
        <v>14</v>
      </c>
      <c r="AB70" s="23">
        <v>26</v>
      </c>
      <c r="AC70" s="21">
        <v>6</v>
      </c>
      <c r="AD70" s="22">
        <v>9</v>
      </c>
      <c r="AE70" s="23">
        <v>15</v>
      </c>
      <c r="AF70" s="21">
        <v>4</v>
      </c>
      <c r="AG70" s="22">
        <v>5</v>
      </c>
      <c r="AH70" s="23">
        <v>9</v>
      </c>
    </row>
    <row r="71" spans="1:34" s="26" customFormat="1" ht="15" x14ac:dyDescent="0.15">
      <c r="A71" s="4">
        <v>66</v>
      </c>
      <c r="B71" s="21">
        <v>152</v>
      </c>
      <c r="C71" s="22">
        <v>145</v>
      </c>
      <c r="D71" s="23">
        <v>297</v>
      </c>
      <c r="E71" s="10">
        <v>36</v>
      </c>
      <c r="F71" s="11">
        <v>48</v>
      </c>
      <c r="G71" s="12">
        <v>84</v>
      </c>
      <c r="H71" s="21">
        <v>15</v>
      </c>
      <c r="I71" s="22">
        <v>15</v>
      </c>
      <c r="J71" s="23">
        <v>30</v>
      </c>
      <c r="K71" s="21">
        <v>10</v>
      </c>
      <c r="L71" s="22">
        <v>8</v>
      </c>
      <c r="M71" s="23">
        <v>18</v>
      </c>
      <c r="N71" s="25">
        <v>30</v>
      </c>
      <c r="O71" s="22">
        <v>22</v>
      </c>
      <c r="P71" s="24">
        <v>52</v>
      </c>
      <c r="Q71" s="21">
        <v>10</v>
      </c>
      <c r="R71" s="22">
        <v>6</v>
      </c>
      <c r="S71" s="23">
        <v>16</v>
      </c>
      <c r="T71" s="10">
        <v>15</v>
      </c>
      <c r="U71" s="11">
        <v>14</v>
      </c>
      <c r="V71" s="12">
        <v>29</v>
      </c>
      <c r="W71" s="21">
        <v>16</v>
      </c>
      <c r="X71" s="22">
        <v>13</v>
      </c>
      <c r="Y71" s="23">
        <v>29</v>
      </c>
      <c r="Z71" s="21">
        <v>10</v>
      </c>
      <c r="AA71" s="22">
        <v>9</v>
      </c>
      <c r="AB71" s="23">
        <v>19</v>
      </c>
      <c r="AC71" s="21">
        <v>6</v>
      </c>
      <c r="AD71" s="22">
        <v>7</v>
      </c>
      <c r="AE71" s="23">
        <v>13</v>
      </c>
      <c r="AF71" s="21">
        <v>4</v>
      </c>
      <c r="AG71" s="22">
        <v>3</v>
      </c>
      <c r="AH71" s="23">
        <v>7</v>
      </c>
    </row>
    <row r="72" spans="1:34" s="26" customFormat="1" ht="15" x14ac:dyDescent="0.15">
      <c r="A72" s="4">
        <v>67</v>
      </c>
      <c r="B72" s="21">
        <v>168</v>
      </c>
      <c r="C72" s="22">
        <v>156</v>
      </c>
      <c r="D72" s="23">
        <v>324</v>
      </c>
      <c r="E72" s="10">
        <v>33</v>
      </c>
      <c r="F72" s="11">
        <v>39</v>
      </c>
      <c r="G72" s="12">
        <v>72</v>
      </c>
      <c r="H72" s="21">
        <v>25</v>
      </c>
      <c r="I72" s="22">
        <v>18</v>
      </c>
      <c r="J72" s="23">
        <v>43</v>
      </c>
      <c r="K72" s="21">
        <v>13</v>
      </c>
      <c r="L72" s="22">
        <v>7</v>
      </c>
      <c r="M72" s="23">
        <v>20</v>
      </c>
      <c r="N72" s="25">
        <v>32</v>
      </c>
      <c r="O72" s="22">
        <v>33</v>
      </c>
      <c r="P72" s="24">
        <v>65</v>
      </c>
      <c r="Q72" s="21">
        <v>10</v>
      </c>
      <c r="R72" s="22">
        <v>9</v>
      </c>
      <c r="S72" s="23">
        <v>19</v>
      </c>
      <c r="T72" s="10">
        <v>13</v>
      </c>
      <c r="U72" s="11">
        <v>12</v>
      </c>
      <c r="V72" s="12">
        <v>25</v>
      </c>
      <c r="W72" s="21">
        <v>14</v>
      </c>
      <c r="X72" s="22">
        <v>18</v>
      </c>
      <c r="Y72" s="23">
        <v>32</v>
      </c>
      <c r="Z72" s="21">
        <v>15</v>
      </c>
      <c r="AA72" s="22">
        <v>12</v>
      </c>
      <c r="AB72" s="23">
        <v>27</v>
      </c>
      <c r="AC72" s="21">
        <v>10</v>
      </c>
      <c r="AD72" s="22">
        <v>4</v>
      </c>
      <c r="AE72" s="23">
        <v>14</v>
      </c>
      <c r="AF72" s="21">
        <v>3</v>
      </c>
      <c r="AG72" s="22">
        <v>4</v>
      </c>
      <c r="AH72" s="23">
        <v>7</v>
      </c>
    </row>
    <row r="73" spans="1:34" s="26" customFormat="1" ht="15" x14ac:dyDescent="0.15">
      <c r="A73" s="4">
        <v>68</v>
      </c>
      <c r="B73" s="21">
        <v>148</v>
      </c>
      <c r="C73" s="22">
        <v>162</v>
      </c>
      <c r="D73" s="23">
        <v>310</v>
      </c>
      <c r="E73" s="10">
        <v>29</v>
      </c>
      <c r="F73" s="11">
        <v>32</v>
      </c>
      <c r="G73" s="12">
        <v>61</v>
      </c>
      <c r="H73" s="21">
        <v>26</v>
      </c>
      <c r="I73" s="22">
        <v>28</v>
      </c>
      <c r="J73" s="23">
        <v>54</v>
      </c>
      <c r="K73" s="21">
        <v>13</v>
      </c>
      <c r="L73" s="22">
        <v>14</v>
      </c>
      <c r="M73" s="23">
        <v>27</v>
      </c>
      <c r="N73" s="25">
        <v>26</v>
      </c>
      <c r="O73" s="22">
        <v>23</v>
      </c>
      <c r="P73" s="24">
        <v>49</v>
      </c>
      <c r="Q73" s="21">
        <v>8</v>
      </c>
      <c r="R73" s="22">
        <v>10</v>
      </c>
      <c r="S73" s="23">
        <v>18</v>
      </c>
      <c r="T73" s="10">
        <v>15</v>
      </c>
      <c r="U73" s="11">
        <v>14</v>
      </c>
      <c r="V73" s="12">
        <v>29</v>
      </c>
      <c r="W73" s="21">
        <v>11</v>
      </c>
      <c r="X73" s="22">
        <v>18</v>
      </c>
      <c r="Y73" s="23">
        <v>29</v>
      </c>
      <c r="Z73" s="21">
        <v>3</v>
      </c>
      <c r="AA73" s="22">
        <v>11</v>
      </c>
      <c r="AB73" s="23">
        <v>14</v>
      </c>
      <c r="AC73" s="21">
        <v>10</v>
      </c>
      <c r="AD73" s="22">
        <v>9</v>
      </c>
      <c r="AE73" s="23">
        <v>19</v>
      </c>
      <c r="AF73" s="21">
        <v>7</v>
      </c>
      <c r="AG73" s="22">
        <v>3</v>
      </c>
      <c r="AH73" s="23">
        <v>10</v>
      </c>
    </row>
    <row r="74" spans="1:34" s="26" customFormat="1" ht="15" x14ac:dyDescent="0.15">
      <c r="A74" s="15">
        <v>69</v>
      </c>
      <c r="B74" s="27">
        <v>156</v>
      </c>
      <c r="C74" s="28">
        <v>147</v>
      </c>
      <c r="D74" s="29">
        <v>303</v>
      </c>
      <c r="E74" s="16">
        <v>33</v>
      </c>
      <c r="F74" s="17">
        <v>43</v>
      </c>
      <c r="G74" s="18">
        <v>76</v>
      </c>
      <c r="H74" s="27">
        <v>12</v>
      </c>
      <c r="I74" s="28">
        <v>13</v>
      </c>
      <c r="J74" s="29">
        <v>25</v>
      </c>
      <c r="K74" s="27">
        <v>13</v>
      </c>
      <c r="L74" s="28">
        <v>10</v>
      </c>
      <c r="M74" s="29">
        <v>23</v>
      </c>
      <c r="N74" s="31">
        <v>30</v>
      </c>
      <c r="O74" s="28">
        <v>26</v>
      </c>
      <c r="P74" s="30">
        <v>56</v>
      </c>
      <c r="Q74" s="27">
        <v>11</v>
      </c>
      <c r="R74" s="28">
        <v>7</v>
      </c>
      <c r="S74" s="29">
        <v>18</v>
      </c>
      <c r="T74" s="16">
        <v>14</v>
      </c>
      <c r="U74" s="17">
        <v>14</v>
      </c>
      <c r="V74" s="18">
        <v>28</v>
      </c>
      <c r="W74" s="27">
        <v>12</v>
      </c>
      <c r="X74" s="28">
        <v>18</v>
      </c>
      <c r="Y74" s="29">
        <v>30</v>
      </c>
      <c r="Z74" s="27">
        <v>17</v>
      </c>
      <c r="AA74" s="28">
        <v>8</v>
      </c>
      <c r="AB74" s="29">
        <v>25</v>
      </c>
      <c r="AC74" s="27">
        <v>10</v>
      </c>
      <c r="AD74" s="28">
        <v>6</v>
      </c>
      <c r="AE74" s="29">
        <v>16</v>
      </c>
      <c r="AF74" s="27">
        <v>4</v>
      </c>
      <c r="AG74" s="28">
        <v>2</v>
      </c>
      <c r="AH74" s="29">
        <v>6</v>
      </c>
    </row>
    <row r="75" spans="1:34" s="26" customFormat="1" ht="15" x14ac:dyDescent="0.15">
      <c r="A75" s="4">
        <v>70</v>
      </c>
      <c r="B75" s="21">
        <v>167</v>
      </c>
      <c r="C75" s="22">
        <v>202</v>
      </c>
      <c r="D75" s="23">
        <v>369</v>
      </c>
      <c r="E75" s="10">
        <v>35</v>
      </c>
      <c r="F75" s="11">
        <v>50</v>
      </c>
      <c r="G75" s="12">
        <v>85</v>
      </c>
      <c r="H75" s="21">
        <v>15</v>
      </c>
      <c r="I75" s="22">
        <v>24</v>
      </c>
      <c r="J75" s="23">
        <v>39</v>
      </c>
      <c r="K75" s="21">
        <v>10</v>
      </c>
      <c r="L75" s="22">
        <v>12</v>
      </c>
      <c r="M75" s="23">
        <v>22</v>
      </c>
      <c r="N75" s="25">
        <v>32</v>
      </c>
      <c r="O75" s="22">
        <v>44</v>
      </c>
      <c r="P75" s="24">
        <v>76</v>
      </c>
      <c r="Q75" s="21">
        <v>14</v>
      </c>
      <c r="R75" s="22">
        <v>21</v>
      </c>
      <c r="S75" s="23">
        <v>35</v>
      </c>
      <c r="T75" s="10">
        <v>12</v>
      </c>
      <c r="U75" s="11">
        <v>19</v>
      </c>
      <c r="V75" s="12">
        <v>31</v>
      </c>
      <c r="W75" s="21">
        <v>19</v>
      </c>
      <c r="X75" s="22">
        <v>12</v>
      </c>
      <c r="Y75" s="23">
        <v>31</v>
      </c>
      <c r="Z75" s="21">
        <v>15</v>
      </c>
      <c r="AA75" s="22">
        <v>9</v>
      </c>
      <c r="AB75" s="23">
        <v>24</v>
      </c>
      <c r="AC75" s="21">
        <v>11</v>
      </c>
      <c r="AD75" s="22">
        <v>8</v>
      </c>
      <c r="AE75" s="23">
        <v>19</v>
      </c>
      <c r="AF75" s="21">
        <v>4</v>
      </c>
      <c r="AG75" s="22">
        <v>3</v>
      </c>
      <c r="AH75" s="23">
        <v>7</v>
      </c>
    </row>
    <row r="76" spans="1:34" s="26" customFormat="1" ht="15" x14ac:dyDescent="0.15">
      <c r="A76" s="4">
        <v>71</v>
      </c>
      <c r="B76" s="21">
        <v>164</v>
      </c>
      <c r="C76" s="22">
        <v>188</v>
      </c>
      <c r="D76" s="23">
        <v>352</v>
      </c>
      <c r="E76" s="10">
        <v>43</v>
      </c>
      <c r="F76" s="11">
        <v>52</v>
      </c>
      <c r="G76" s="12">
        <v>95</v>
      </c>
      <c r="H76" s="21">
        <v>18</v>
      </c>
      <c r="I76" s="22">
        <v>15</v>
      </c>
      <c r="J76" s="23">
        <v>33</v>
      </c>
      <c r="K76" s="21">
        <v>9</v>
      </c>
      <c r="L76" s="22">
        <v>15</v>
      </c>
      <c r="M76" s="23">
        <v>24</v>
      </c>
      <c r="N76" s="25">
        <v>36</v>
      </c>
      <c r="O76" s="22">
        <v>36</v>
      </c>
      <c r="P76" s="24">
        <v>72</v>
      </c>
      <c r="Q76" s="21">
        <v>11</v>
      </c>
      <c r="R76" s="22">
        <v>11</v>
      </c>
      <c r="S76" s="23">
        <v>22</v>
      </c>
      <c r="T76" s="10">
        <v>18</v>
      </c>
      <c r="U76" s="11">
        <v>13</v>
      </c>
      <c r="V76" s="12">
        <v>31</v>
      </c>
      <c r="W76" s="21">
        <v>7</v>
      </c>
      <c r="X76" s="22">
        <v>22</v>
      </c>
      <c r="Y76" s="23">
        <v>29</v>
      </c>
      <c r="Z76" s="21">
        <v>7</v>
      </c>
      <c r="AA76" s="22">
        <v>6</v>
      </c>
      <c r="AB76" s="23">
        <v>13</v>
      </c>
      <c r="AC76" s="21">
        <v>13</v>
      </c>
      <c r="AD76" s="22">
        <v>13</v>
      </c>
      <c r="AE76" s="23">
        <v>26</v>
      </c>
      <c r="AF76" s="21">
        <v>2</v>
      </c>
      <c r="AG76" s="22">
        <v>5</v>
      </c>
      <c r="AH76" s="23">
        <v>7</v>
      </c>
    </row>
    <row r="77" spans="1:34" s="26" customFormat="1" ht="15" x14ac:dyDescent="0.15">
      <c r="A77" s="4">
        <v>72</v>
      </c>
      <c r="B77" s="21">
        <v>132</v>
      </c>
      <c r="C77" s="22">
        <v>169</v>
      </c>
      <c r="D77" s="23">
        <v>301</v>
      </c>
      <c r="E77" s="10">
        <v>32</v>
      </c>
      <c r="F77" s="11">
        <v>42</v>
      </c>
      <c r="G77" s="12">
        <v>74</v>
      </c>
      <c r="H77" s="21">
        <v>11</v>
      </c>
      <c r="I77" s="22">
        <v>19</v>
      </c>
      <c r="J77" s="23">
        <v>30</v>
      </c>
      <c r="K77" s="21">
        <v>7</v>
      </c>
      <c r="L77" s="22">
        <v>14</v>
      </c>
      <c r="M77" s="23">
        <v>21</v>
      </c>
      <c r="N77" s="25">
        <v>21</v>
      </c>
      <c r="O77" s="22">
        <v>38</v>
      </c>
      <c r="P77" s="24">
        <v>59</v>
      </c>
      <c r="Q77" s="21">
        <v>6</v>
      </c>
      <c r="R77" s="22">
        <v>10</v>
      </c>
      <c r="S77" s="23">
        <v>16</v>
      </c>
      <c r="T77" s="10">
        <v>14</v>
      </c>
      <c r="U77" s="11">
        <v>5</v>
      </c>
      <c r="V77" s="12">
        <v>19</v>
      </c>
      <c r="W77" s="21">
        <v>17</v>
      </c>
      <c r="X77" s="22">
        <v>12</v>
      </c>
      <c r="Y77" s="23">
        <v>29</v>
      </c>
      <c r="Z77" s="21">
        <v>11</v>
      </c>
      <c r="AA77" s="22">
        <v>9</v>
      </c>
      <c r="AB77" s="23">
        <v>20</v>
      </c>
      <c r="AC77" s="21">
        <v>9</v>
      </c>
      <c r="AD77" s="22">
        <v>13</v>
      </c>
      <c r="AE77" s="23">
        <v>22</v>
      </c>
      <c r="AF77" s="21">
        <v>4</v>
      </c>
      <c r="AG77" s="22">
        <v>7</v>
      </c>
      <c r="AH77" s="23">
        <v>11</v>
      </c>
    </row>
    <row r="78" spans="1:34" s="26" customFormat="1" ht="15" x14ac:dyDescent="0.15">
      <c r="A78" s="4">
        <v>73</v>
      </c>
      <c r="B78" s="21">
        <v>176</v>
      </c>
      <c r="C78" s="22">
        <v>203</v>
      </c>
      <c r="D78" s="23">
        <v>379</v>
      </c>
      <c r="E78" s="10">
        <v>40</v>
      </c>
      <c r="F78" s="11">
        <v>37</v>
      </c>
      <c r="G78" s="12">
        <v>77</v>
      </c>
      <c r="H78" s="21">
        <v>23</v>
      </c>
      <c r="I78" s="22">
        <v>29</v>
      </c>
      <c r="J78" s="23">
        <v>52</v>
      </c>
      <c r="K78" s="21">
        <v>9</v>
      </c>
      <c r="L78" s="22">
        <v>16</v>
      </c>
      <c r="M78" s="23">
        <v>25</v>
      </c>
      <c r="N78" s="25">
        <v>35</v>
      </c>
      <c r="O78" s="22">
        <v>35</v>
      </c>
      <c r="P78" s="24">
        <v>70</v>
      </c>
      <c r="Q78" s="21">
        <v>11</v>
      </c>
      <c r="R78" s="22">
        <v>15</v>
      </c>
      <c r="S78" s="23">
        <v>26</v>
      </c>
      <c r="T78" s="10">
        <v>16</v>
      </c>
      <c r="U78" s="11">
        <v>23</v>
      </c>
      <c r="V78" s="12">
        <v>39</v>
      </c>
      <c r="W78" s="21">
        <v>16</v>
      </c>
      <c r="X78" s="22">
        <v>15</v>
      </c>
      <c r="Y78" s="23">
        <v>31</v>
      </c>
      <c r="Z78" s="21">
        <v>14</v>
      </c>
      <c r="AA78" s="22">
        <v>15</v>
      </c>
      <c r="AB78" s="23">
        <v>29</v>
      </c>
      <c r="AC78" s="21">
        <v>8</v>
      </c>
      <c r="AD78" s="22">
        <v>9</v>
      </c>
      <c r="AE78" s="23">
        <v>17</v>
      </c>
      <c r="AF78" s="21">
        <v>4</v>
      </c>
      <c r="AG78" s="22">
        <v>9</v>
      </c>
      <c r="AH78" s="23">
        <v>13</v>
      </c>
    </row>
    <row r="79" spans="1:34" s="26" customFormat="1" ht="15" x14ac:dyDescent="0.15">
      <c r="A79" s="15">
        <v>74</v>
      </c>
      <c r="B79" s="27">
        <v>172</v>
      </c>
      <c r="C79" s="28">
        <v>166</v>
      </c>
      <c r="D79" s="29">
        <v>338</v>
      </c>
      <c r="E79" s="16">
        <v>42</v>
      </c>
      <c r="F79" s="17">
        <v>51</v>
      </c>
      <c r="G79" s="18">
        <v>93</v>
      </c>
      <c r="H79" s="27">
        <v>19</v>
      </c>
      <c r="I79" s="28">
        <v>17</v>
      </c>
      <c r="J79" s="29">
        <v>36</v>
      </c>
      <c r="K79" s="27">
        <v>14</v>
      </c>
      <c r="L79" s="28">
        <v>14</v>
      </c>
      <c r="M79" s="29">
        <v>28</v>
      </c>
      <c r="N79" s="31">
        <v>27</v>
      </c>
      <c r="O79" s="28">
        <v>32</v>
      </c>
      <c r="P79" s="30">
        <v>59</v>
      </c>
      <c r="Q79" s="27">
        <v>10</v>
      </c>
      <c r="R79" s="28">
        <v>8</v>
      </c>
      <c r="S79" s="29">
        <v>18</v>
      </c>
      <c r="T79" s="16">
        <v>17</v>
      </c>
      <c r="U79" s="17">
        <v>8</v>
      </c>
      <c r="V79" s="18">
        <v>25</v>
      </c>
      <c r="W79" s="27">
        <v>14</v>
      </c>
      <c r="X79" s="28">
        <v>16</v>
      </c>
      <c r="Y79" s="29">
        <v>30</v>
      </c>
      <c r="Z79" s="27">
        <v>12</v>
      </c>
      <c r="AA79" s="28">
        <v>10</v>
      </c>
      <c r="AB79" s="29">
        <v>22</v>
      </c>
      <c r="AC79" s="27">
        <v>12</v>
      </c>
      <c r="AD79" s="28">
        <v>9</v>
      </c>
      <c r="AE79" s="29">
        <v>21</v>
      </c>
      <c r="AF79" s="27">
        <v>5</v>
      </c>
      <c r="AG79" s="28">
        <v>1</v>
      </c>
      <c r="AH79" s="29">
        <v>6</v>
      </c>
    </row>
    <row r="80" spans="1:34" s="26" customFormat="1" ht="15" x14ac:dyDescent="0.15">
      <c r="A80" s="4">
        <v>75</v>
      </c>
      <c r="B80" s="21">
        <v>190</v>
      </c>
      <c r="C80" s="22">
        <v>224</v>
      </c>
      <c r="D80" s="23">
        <v>414</v>
      </c>
      <c r="E80" s="10">
        <v>50</v>
      </c>
      <c r="F80" s="11">
        <v>52</v>
      </c>
      <c r="G80" s="12">
        <v>102</v>
      </c>
      <c r="H80" s="21">
        <v>22</v>
      </c>
      <c r="I80" s="22">
        <v>37</v>
      </c>
      <c r="J80" s="23">
        <v>59</v>
      </c>
      <c r="K80" s="21">
        <v>14</v>
      </c>
      <c r="L80" s="22">
        <v>18</v>
      </c>
      <c r="M80" s="23">
        <v>32</v>
      </c>
      <c r="N80" s="25">
        <v>33</v>
      </c>
      <c r="O80" s="22">
        <v>36</v>
      </c>
      <c r="P80" s="24">
        <v>69</v>
      </c>
      <c r="Q80" s="21">
        <v>12</v>
      </c>
      <c r="R80" s="22">
        <v>12</v>
      </c>
      <c r="S80" s="23">
        <v>24</v>
      </c>
      <c r="T80" s="10">
        <v>10</v>
      </c>
      <c r="U80" s="11">
        <v>22</v>
      </c>
      <c r="V80" s="12">
        <v>32</v>
      </c>
      <c r="W80" s="21">
        <v>21</v>
      </c>
      <c r="X80" s="22">
        <v>21</v>
      </c>
      <c r="Y80" s="23">
        <v>42</v>
      </c>
      <c r="Z80" s="21">
        <v>10</v>
      </c>
      <c r="AA80" s="22">
        <v>15</v>
      </c>
      <c r="AB80" s="23">
        <v>25</v>
      </c>
      <c r="AC80" s="21">
        <v>13</v>
      </c>
      <c r="AD80" s="22">
        <v>4</v>
      </c>
      <c r="AE80" s="23">
        <v>17</v>
      </c>
      <c r="AF80" s="21">
        <v>5</v>
      </c>
      <c r="AG80" s="22">
        <v>7</v>
      </c>
      <c r="AH80" s="23">
        <v>12</v>
      </c>
    </row>
    <row r="81" spans="1:34" s="26" customFormat="1" ht="15" x14ac:dyDescent="0.15">
      <c r="A81" s="4">
        <v>76</v>
      </c>
      <c r="B81" s="21">
        <v>212</v>
      </c>
      <c r="C81" s="22">
        <v>263</v>
      </c>
      <c r="D81" s="23">
        <v>475</v>
      </c>
      <c r="E81" s="10">
        <v>54</v>
      </c>
      <c r="F81" s="11">
        <v>63</v>
      </c>
      <c r="G81" s="12">
        <v>117</v>
      </c>
      <c r="H81" s="21">
        <v>30</v>
      </c>
      <c r="I81" s="22">
        <v>31</v>
      </c>
      <c r="J81" s="23">
        <v>61</v>
      </c>
      <c r="K81" s="21">
        <v>20</v>
      </c>
      <c r="L81" s="22">
        <v>22</v>
      </c>
      <c r="M81" s="23">
        <v>42</v>
      </c>
      <c r="N81" s="25">
        <v>34</v>
      </c>
      <c r="O81" s="22">
        <v>43</v>
      </c>
      <c r="P81" s="24">
        <v>77</v>
      </c>
      <c r="Q81" s="21">
        <v>10</v>
      </c>
      <c r="R81" s="22">
        <v>15</v>
      </c>
      <c r="S81" s="23">
        <v>25</v>
      </c>
      <c r="T81" s="10">
        <v>16</v>
      </c>
      <c r="U81" s="11">
        <v>21</v>
      </c>
      <c r="V81" s="12">
        <v>37</v>
      </c>
      <c r="W81" s="21">
        <v>23</v>
      </c>
      <c r="X81" s="22">
        <v>20</v>
      </c>
      <c r="Y81" s="23">
        <v>43</v>
      </c>
      <c r="Z81" s="21">
        <v>9</v>
      </c>
      <c r="AA81" s="22">
        <v>22</v>
      </c>
      <c r="AB81" s="23">
        <v>31</v>
      </c>
      <c r="AC81" s="21">
        <v>10</v>
      </c>
      <c r="AD81" s="22">
        <v>15</v>
      </c>
      <c r="AE81" s="23">
        <v>25</v>
      </c>
      <c r="AF81" s="21">
        <v>6</v>
      </c>
      <c r="AG81" s="22">
        <v>11</v>
      </c>
      <c r="AH81" s="23">
        <v>17</v>
      </c>
    </row>
    <row r="82" spans="1:34" s="26" customFormat="1" ht="15" x14ac:dyDescent="0.15">
      <c r="A82" s="4">
        <v>77</v>
      </c>
      <c r="B82" s="21">
        <v>203</v>
      </c>
      <c r="C82" s="22">
        <v>230</v>
      </c>
      <c r="D82" s="23">
        <v>433</v>
      </c>
      <c r="E82" s="10">
        <v>44</v>
      </c>
      <c r="F82" s="11">
        <v>61</v>
      </c>
      <c r="G82" s="12">
        <v>105</v>
      </c>
      <c r="H82" s="21">
        <v>16</v>
      </c>
      <c r="I82" s="22">
        <v>34</v>
      </c>
      <c r="J82" s="23">
        <v>50</v>
      </c>
      <c r="K82" s="21">
        <v>11</v>
      </c>
      <c r="L82" s="22">
        <v>20</v>
      </c>
      <c r="M82" s="23">
        <v>31</v>
      </c>
      <c r="N82" s="25">
        <v>44</v>
      </c>
      <c r="O82" s="22">
        <v>50</v>
      </c>
      <c r="P82" s="24">
        <v>94</v>
      </c>
      <c r="Q82" s="21">
        <v>15</v>
      </c>
      <c r="R82" s="22">
        <v>9</v>
      </c>
      <c r="S82" s="23">
        <v>24</v>
      </c>
      <c r="T82" s="10">
        <v>14</v>
      </c>
      <c r="U82" s="11">
        <v>13</v>
      </c>
      <c r="V82" s="12">
        <v>27</v>
      </c>
      <c r="W82" s="21">
        <v>20</v>
      </c>
      <c r="X82" s="22">
        <v>16</v>
      </c>
      <c r="Y82" s="23">
        <v>36</v>
      </c>
      <c r="Z82" s="21">
        <v>17</v>
      </c>
      <c r="AA82" s="22">
        <v>13</v>
      </c>
      <c r="AB82" s="23">
        <v>30</v>
      </c>
      <c r="AC82" s="21">
        <v>15</v>
      </c>
      <c r="AD82" s="22">
        <v>8</v>
      </c>
      <c r="AE82" s="23">
        <v>23</v>
      </c>
      <c r="AF82" s="21">
        <v>7</v>
      </c>
      <c r="AG82" s="22">
        <v>6</v>
      </c>
      <c r="AH82" s="23">
        <v>13</v>
      </c>
    </row>
    <row r="83" spans="1:34" s="26" customFormat="1" ht="15" x14ac:dyDescent="0.15">
      <c r="A83" s="4">
        <v>78</v>
      </c>
      <c r="B83" s="21">
        <v>193</v>
      </c>
      <c r="C83" s="22">
        <v>251</v>
      </c>
      <c r="D83" s="23">
        <v>444</v>
      </c>
      <c r="E83" s="10">
        <v>36</v>
      </c>
      <c r="F83" s="11">
        <v>68</v>
      </c>
      <c r="G83" s="12">
        <v>104</v>
      </c>
      <c r="H83" s="21">
        <v>23</v>
      </c>
      <c r="I83" s="22">
        <v>34</v>
      </c>
      <c r="J83" s="23">
        <v>57</v>
      </c>
      <c r="K83" s="21">
        <v>19</v>
      </c>
      <c r="L83" s="22">
        <v>14</v>
      </c>
      <c r="M83" s="23">
        <v>33</v>
      </c>
      <c r="N83" s="25">
        <v>47</v>
      </c>
      <c r="O83" s="22">
        <v>49</v>
      </c>
      <c r="P83" s="24">
        <v>96</v>
      </c>
      <c r="Q83" s="21">
        <v>11</v>
      </c>
      <c r="R83" s="22">
        <v>17</v>
      </c>
      <c r="S83" s="23">
        <v>28</v>
      </c>
      <c r="T83" s="10">
        <v>14</v>
      </c>
      <c r="U83" s="11">
        <v>15</v>
      </c>
      <c r="V83" s="12">
        <v>29</v>
      </c>
      <c r="W83" s="21">
        <v>12</v>
      </c>
      <c r="X83" s="22">
        <v>14</v>
      </c>
      <c r="Y83" s="23">
        <v>26</v>
      </c>
      <c r="Z83" s="21">
        <v>13</v>
      </c>
      <c r="AA83" s="22">
        <v>18</v>
      </c>
      <c r="AB83" s="23">
        <v>31</v>
      </c>
      <c r="AC83" s="21">
        <v>12</v>
      </c>
      <c r="AD83" s="22">
        <v>15</v>
      </c>
      <c r="AE83" s="23">
        <v>27</v>
      </c>
      <c r="AF83" s="21">
        <v>6</v>
      </c>
      <c r="AG83" s="22">
        <v>7</v>
      </c>
      <c r="AH83" s="23">
        <v>13</v>
      </c>
    </row>
    <row r="84" spans="1:34" s="26" customFormat="1" ht="15" x14ac:dyDescent="0.15">
      <c r="A84" s="15">
        <v>79</v>
      </c>
      <c r="B84" s="27">
        <v>141</v>
      </c>
      <c r="C84" s="28">
        <v>194</v>
      </c>
      <c r="D84" s="29">
        <v>335</v>
      </c>
      <c r="E84" s="16">
        <v>35</v>
      </c>
      <c r="F84" s="17">
        <v>49</v>
      </c>
      <c r="G84" s="18">
        <v>84</v>
      </c>
      <c r="H84" s="27">
        <v>19</v>
      </c>
      <c r="I84" s="28">
        <v>35</v>
      </c>
      <c r="J84" s="29">
        <v>54</v>
      </c>
      <c r="K84" s="27">
        <v>12</v>
      </c>
      <c r="L84" s="28">
        <v>16</v>
      </c>
      <c r="M84" s="29">
        <v>28</v>
      </c>
      <c r="N84" s="31">
        <v>28</v>
      </c>
      <c r="O84" s="28">
        <v>42</v>
      </c>
      <c r="P84" s="30">
        <v>70</v>
      </c>
      <c r="Q84" s="27">
        <v>6</v>
      </c>
      <c r="R84" s="28">
        <v>5</v>
      </c>
      <c r="S84" s="29">
        <v>11</v>
      </c>
      <c r="T84" s="16">
        <v>10</v>
      </c>
      <c r="U84" s="17">
        <v>10</v>
      </c>
      <c r="V84" s="18">
        <v>20</v>
      </c>
      <c r="W84" s="27">
        <v>13</v>
      </c>
      <c r="X84" s="28">
        <v>15</v>
      </c>
      <c r="Y84" s="29">
        <v>28</v>
      </c>
      <c r="Z84" s="27">
        <v>7</v>
      </c>
      <c r="AA84" s="28">
        <v>7</v>
      </c>
      <c r="AB84" s="29">
        <v>14</v>
      </c>
      <c r="AC84" s="27">
        <v>4</v>
      </c>
      <c r="AD84" s="28">
        <v>9</v>
      </c>
      <c r="AE84" s="29">
        <v>13</v>
      </c>
      <c r="AF84" s="27">
        <v>7</v>
      </c>
      <c r="AG84" s="28">
        <v>6</v>
      </c>
      <c r="AH84" s="29">
        <v>13</v>
      </c>
    </row>
    <row r="85" spans="1:34" s="26" customFormat="1" ht="15" x14ac:dyDescent="0.15">
      <c r="A85" s="4">
        <v>80</v>
      </c>
      <c r="B85" s="21">
        <v>97</v>
      </c>
      <c r="C85" s="22">
        <v>123</v>
      </c>
      <c r="D85" s="23">
        <v>220</v>
      </c>
      <c r="E85" s="10">
        <v>25</v>
      </c>
      <c r="F85" s="11">
        <v>45</v>
      </c>
      <c r="G85" s="12">
        <v>70</v>
      </c>
      <c r="H85" s="21">
        <v>15</v>
      </c>
      <c r="I85" s="22">
        <v>11</v>
      </c>
      <c r="J85" s="23">
        <v>26</v>
      </c>
      <c r="K85" s="21">
        <v>4</v>
      </c>
      <c r="L85" s="22">
        <v>9</v>
      </c>
      <c r="M85" s="23">
        <v>13</v>
      </c>
      <c r="N85" s="25">
        <v>21</v>
      </c>
      <c r="O85" s="22">
        <v>20</v>
      </c>
      <c r="P85" s="24">
        <v>41</v>
      </c>
      <c r="Q85" s="21">
        <v>1</v>
      </c>
      <c r="R85" s="22">
        <v>4</v>
      </c>
      <c r="S85" s="23">
        <v>5</v>
      </c>
      <c r="T85" s="10">
        <v>10</v>
      </c>
      <c r="U85" s="11">
        <v>9</v>
      </c>
      <c r="V85" s="12">
        <v>19</v>
      </c>
      <c r="W85" s="21">
        <v>2</v>
      </c>
      <c r="X85" s="22">
        <v>3</v>
      </c>
      <c r="Y85" s="23">
        <v>5</v>
      </c>
      <c r="Z85" s="21">
        <v>9</v>
      </c>
      <c r="AA85" s="22">
        <v>10</v>
      </c>
      <c r="AB85" s="23">
        <v>19</v>
      </c>
      <c r="AC85" s="21">
        <v>6</v>
      </c>
      <c r="AD85" s="22">
        <v>9</v>
      </c>
      <c r="AE85" s="23">
        <v>15</v>
      </c>
      <c r="AF85" s="21">
        <v>4</v>
      </c>
      <c r="AG85" s="22">
        <v>3</v>
      </c>
      <c r="AH85" s="23">
        <v>7</v>
      </c>
    </row>
    <row r="86" spans="1:34" s="26" customFormat="1" ht="15" x14ac:dyDescent="0.15">
      <c r="A86" s="4">
        <v>81</v>
      </c>
      <c r="B86" s="21">
        <v>121</v>
      </c>
      <c r="C86" s="22">
        <v>174</v>
      </c>
      <c r="D86" s="23">
        <v>295</v>
      </c>
      <c r="E86" s="10">
        <v>35</v>
      </c>
      <c r="F86" s="11">
        <v>59</v>
      </c>
      <c r="G86" s="12">
        <v>94</v>
      </c>
      <c r="H86" s="21">
        <v>20</v>
      </c>
      <c r="I86" s="22">
        <v>21</v>
      </c>
      <c r="J86" s="23">
        <v>41</v>
      </c>
      <c r="K86" s="21">
        <v>9</v>
      </c>
      <c r="L86" s="22">
        <v>11</v>
      </c>
      <c r="M86" s="23">
        <v>20</v>
      </c>
      <c r="N86" s="25">
        <v>15</v>
      </c>
      <c r="O86" s="22">
        <v>33</v>
      </c>
      <c r="P86" s="24">
        <v>48</v>
      </c>
      <c r="Q86" s="21">
        <v>10</v>
      </c>
      <c r="R86" s="22">
        <v>11</v>
      </c>
      <c r="S86" s="23">
        <v>21</v>
      </c>
      <c r="T86" s="10">
        <v>9</v>
      </c>
      <c r="U86" s="11">
        <v>8</v>
      </c>
      <c r="V86" s="12">
        <v>17</v>
      </c>
      <c r="W86" s="21">
        <v>6</v>
      </c>
      <c r="X86" s="22">
        <v>9</v>
      </c>
      <c r="Y86" s="23">
        <v>15</v>
      </c>
      <c r="Z86" s="21">
        <v>6</v>
      </c>
      <c r="AA86" s="22">
        <v>3</v>
      </c>
      <c r="AB86" s="23">
        <v>9</v>
      </c>
      <c r="AC86" s="21">
        <v>9</v>
      </c>
      <c r="AD86" s="22">
        <v>11</v>
      </c>
      <c r="AE86" s="23">
        <v>20</v>
      </c>
      <c r="AF86" s="21">
        <v>2</v>
      </c>
      <c r="AG86" s="22">
        <v>8</v>
      </c>
      <c r="AH86" s="23">
        <v>10</v>
      </c>
    </row>
    <row r="87" spans="1:34" s="26" customFormat="1" ht="15" x14ac:dyDescent="0.15">
      <c r="A87" s="4">
        <v>82</v>
      </c>
      <c r="B87" s="21">
        <v>114</v>
      </c>
      <c r="C87" s="22">
        <v>168</v>
      </c>
      <c r="D87" s="23">
        <v>282</v>
      </c>
      <c r="E87" s="10">
        <v>37</v>
      </c>
      <c r="F87" s="11">
        <v>43</v>
      </c>
      <c r="G87" s="12">
        <v>80</v>
      </c>
      <c r="H87" s="21">
        <v>14</v>
      </c>
      <c r="I87" s="22">
        <v>25</v>
      </c>
      <c r="J87" s="23">
        <v>39</v>
      </c>
      <c r="K87" s="21">
        <v>9</v>
      </c>
      <c r="L87" s="22">
        <v>21</v>
      </c>
      <c r="M87" s="23">
        <v>30</v>
      </c>
      <c r="N87" s="25">
        <v>19</v>
      </c>
      <c r="O87" s="22">
        <v>24</v>
      </c>
      <c r="P87" s="24">
        <v>43</v>
      </c>
      <c r="Q87" s="21">
        <v>6</v>
      </c>
      <c r="R87" s="22">
        <v>7</v>
      </c>
      <c r="S87" s="23">
        <v>13</v>
      </c>
      <c r="T87" s="10">
        <v>4</v>
      </c>
      <c r="U87" s="11">
        <v>9</v>
      </c>
      <c r="V87" s="12">
        <v>13</v>
      </c>
      <c r="W87" s="21">
        <v>9</v>
      </c>
      <c r="X87" s="22">
        <v>12</v>
      </c>
      <c r="Y87" s="23">
        <v>21</v>
      </c>
      <c r="Z87" s="21">
        <v>9</v>
      </c>
      <c r="AA87" s="22">
        <v>13</v>
      </c>
      <c r="AB87" s="23">
        <v>22</v>
      </c>
      <c r="AC87" s="21">
        <v>2</v>
      </c>
      <c r="AD87" s="22">
        <v>7</v>
      </c>
      <c r="AE87" s="23">
        <v>9</v>
      </c>
      <c r="AF87" s="21">
        <v>5</v>
      </c>
      <c r="AG87" s="22">
        <v>7</v>
      </c>
      <c r="AH87" s="23">
        <v>12</v>
      </c>
    </row>
    <row r="88" spans="1:34" s="26" customFormat="1" ht="15" x14ac:dyDescent="0.15">
      <c r="A88" s="4">
        <v>83</v>
      </c>
      <c r="B88" s="21">
        <v>104</v>
      </c>
      <c r="C88" s="22">
        <v>140</v>
      </c>
      <c r="D88" s="23">
        <v>244</v>
      </c>
      <c r="E88" s="10">
        <v>23</v>
      </c>
      <c r="F88" s="11">
        <v>40</v>
      </c>
      <c r="G88" s="12">
        <v>63</v>
      </c>
      <c r="H88" s="21">
        <v>10</v>
      </c>
      <c r="I88" s="22">
        <v>15</v>
      </c>
      <c r="J88" s="23">
        <v>25</v>
      </c>
      <c r="K88" s="21">
        <v>7</v>
      </c>
      <c r="L88" s="22">
        <v>11</v>
      </c>
      <c r="M88" s="23">
        <v>18</v>
      </c>
      <c r="N88" s="25">
        <v>13</v>
      </c>
      <c r="O88" s="22">
        <v>30</v>
      </c>
      <c r="P88" s="24">
        <v>43</v>
      </c>
      <c r="Q88" s="21">
        <v>10</v>
      </c>
      <c r="R88" s="22">
        <v>3</v>
      </c>
      <c r="S88" s="23">
        <v>13</v>
      </c>
      <c r="T88" s="10">
        <v>13</v>
      </c>
      <c r="U88" s="11">
        <v>9</v>
      </c>
      <c r="V88" s="12">
        <v>22</v>
      </c>
      <c r="W88" s="21">
        <v>12</v>
      </c>
      <c r="X88" s="22">
        <v>13</v>
      </c>
      <c r="Y88" s="23">
        <v>25</v>
      </c>
      <c r="Z88" s="21">
        <v>4</v>
      </c>
      <c r="AA88" s="22">
        <v>8</v>
      </c>
      <c r="AB88" s="23">
        <v>12</v>
      </c>
      <c r="AC88" s="21">
        <v>7</v>
      </c>
      <c r="AD88" s="22">
        <v>10</v>
      </c>
      <c r="AE88" s="23">
        <v>17</v>
      </c>
      <c r="AF88" s="21">
        <v>5</v>
      </c>
      <c r="AG88" s="22">
        <v>1</v>
      </c>
      <c r="AH88" s="23">
        <v>6</v>
      </c>
    </row>
    <row r="89" spans="1:34" s="26" customFormat="1" ht="15" x14ac:dyDescent="0.15">
      <c r="A89" s="15">
        <v>84</v>
      </c>
      <c r="B89" s="27">
        <v>115</v>
      </c>
      <c r="C89" s="28">
        <v>177</v>
      </c>
      <c r="D89" s="29">
        <v>292</v>
      </c>
      <c r="E89" s="16">
        <v>36</v>
      </c>
      <c r="F89" s="17">
        <v>51</v>
      </c>
      <c r="G89" s="18">
        <v>87</v>
      </c>
      <c r="H89" s="27">
        <v>12</v>
      </c>
      <c r="I89" s="28">
        <v>20</v>
      </c>
      <c r="J89" s="29">
        <v>32</v>
      </c>
      <c r="K89" s="27">
        <v>12</v>
      </c>
      <c r="L89" s="28">
        <v>13</v>
      </c>
      <c r="M89" s="29">
        <v>25</v>
      </c>
      <c r="N89" s="31">
        <v>25</v>
      </c>
      <c r="O89" s="28">
        <v>37</v>
      </c>
      <c r="P89" s="30">
        <v>62</v>
      </c>
      <c r="Q89" s="27">
        <v>0</v>
      </c>
      <c r="R89" s="28">
        <v>5</v>
      </c>
      <c r="S89" s="29">
        <v>5</v>
      </c>
      <c r="T89" s="16">
        <v>6</v>
      </c>
      <c r="U89" s="17">
        <v>12</v>
      </c>
      <c r="V89" s="18">
        <v>18</v>
      </c>
      <c r="W89" s="27">
        <v>7</v>
      </c>
      <c r="X89" s="28">
        <v>10</v>
      </c>
      <c r="Y89" s="29">
        <v>17</v>
      </c>
      <c r="Z89" s="27">
        <v>7</v>
      </c>
      <c r="AA89" s="28">
        <v>11</v>
      </c>
      <c r="AB89" s="29">
        <v>18</v>
      </c>
      <c r="AC89" s="27">
        <v>8</v>
      </c>
      <c r="AD89" s="28">
        <v>15</v>
      </c>
      <c r="AE89" s="29">
        <v>23</v>
      </c>
      <c r="AF89" s="27">
        <v>2</v>
      </c>
      <c r="AG89" s="28">
        <v>3</v>
      </c>
      <c r="AH89" s="29">
        <v>5</v>
      </c>
    </row>
    <row r="90" spans="1:34" s="26" customFormat="1" ht="15" x14ac:dyDescent="0.15">
      <c r="A90" s="4">
        <v>85</v>
      </c>
      <c r="B90" s="21">
        <v>90</v>
      </c>
      <c r="C90" s="22">
        <v>116</v>
      </c>
      <c r="D90" s="23">
        <v>206</v>
      </c>
      <c r="E90" s="10">
        <v>30</v>
      </c>
      <c r="F90" s="11">
        <v>38</v>
      </c>
      <c r="G90" s="12">
        <v>68</v>
      </c>
      <c r="H90" s="21">
        <v>11</v>
      </c>
      <c r="I90" s="22">
        <v>12</v>
      </c>
      <c r="J90" s="23">
        <v>23</v>
      </c>
      <c r="K90" s="21">
        <v>10</v>
      </c>
      <c r="L90" s="22">
        <v>3</v>
      </c>
      <c r="M90" s="23">
        <v>13</v>
      </c>
      <c r="N90" s="25">
        <v>16</v>
      </c>
      <c r="O90" s="22">
        <v>19</v>
      </c>
      <c r="P90" s="24">
        <v>35</v>
      </c>
      <c r="Q90" s="21">
        <v>3</v>
      </c>
      <c r="R90" s="22">
        <v>7</v>
      </c>
      <c r="S90" s="23">
        <v>10</v>
      </c>
      <c r="T90" s="10">
        <v>3</v>
      </c>
      <c r="U90" s="11">
        <v>7</v>
      </c>
      <c r="V90" s="12">
        <v>10</v>
      </c>
      <c r="W90" s="21">
        <v>5</v>
      </c>
      <c r="X90" s="22">
        <v>8</v>
      </c>
      <c r="Y90" s="23">
        <v>13</v>
      </c>
      <c r="Z90" s="21">
        <v>4</v>
      </c>
      <c r="AA90" s="22">
        <v>10</v>
      </c>
      <c r="AB90" s="23">
        <v>14</v>
      </c>
      <c r="AC90" s="21">
        <v>7</v>
      </c>
      <c r="AD90" s="22">
        <v>9</v>
      </c>
      <c r="AE90" s="23">
        <v>16</v>
      </c>
      <c r="AF90" s="21">
        <v>1</v>
      </c>
      <c r="AG90" s="22">
        <v>3</v>
      </c>
      <c r="AH90" s="23">
        <v>4</v>
      </c>
    </row>
    <row r="91" spans="1:34" s="26" customFormat="1" ht="15" x14ac:dyDescent="0.15">
      <c r="A91" s="4">
        <v>86</v>
      </c>
      <c r="B91" s="21">
        <v>63</v>
      </c>
      <c r="C91" s="22">
        <v>105</v>
      </c>
      <c r="D91" s="23">
        <v>168</v>
      </c>
      <c r="E91" s="10">
        <v>15</v>
      </c>
      <c r="F91" s="11">
        <v>23</v>
      </c>
      <c r="G91" s="12">
        <v>38</v>
      </c>
      <c r="H91" s="21">
        <v>4</v>
      </c>
      <c r="I91" s="22">
        <v>14</v>
      </c>
      <c r="J91" s="23">
        <v>18</v>
      </c>
      <c r="K91" s="21">
        <v>9</v>
      </c>
      <c r="L91" s="22">
        <v>7</v>
      </c>
      <c r="M91" s="23">
        <v>16</v>
      </c>
      <c r="N91" s="25">
        <v>16</v>
      </c>
      <c r="O91" s="22">
        <v>21</v>
      </c>
      <c r="P91" s="24">
        <v>37</v>
      </c>
      <c r="Q91" s="21">
        <v>2</v>
      </c>
      <c r="R91" s="22">
        <v>5</v>
      </c>
      <c r="S91" s="23">
        <v>7</v>
      </c>
      <c r="T91" s="10">
        <v>2</v>
      </c>
      <c r="U91" s="11">
        <v>11</v>
      </c>
      <c r="V91" s="12">
        <v>13</v>
      </c>
      <c r="W91" s="21">
        <v>6</v>
      </c>
      <c r="X91" s="22">
        <v>5</v>
      </c>
      <c r="Y91" s="23">
        <v>11</v>
      </c>
      <c r="Z91" s="21">
        <v>4</v>
      </c>
      <c r="AA91" s="22">
        <v>7</v>
      </c>
      <c r="AB91" s="23">
        <v>11</v>
      </c>
      <c r="AC91" s="21">
        <v>3</v>
      </c>
      <c r="AD91" s="22">
        <v>8</v>
      </c>
      <c r="AE91" s="23">
        <v>11</v>
      </c>
      <c r="AF91" s="21">
        <v>2</v>
      </c>
      <c r="AG91" s="22">
        <v>4</v>
      </c>
      <c r="AH91" s="23">
        <v>6</v>
      </c>
    </row>
    <row r="92" spans="1:34" s="26" customFormat="1" ht="15" x14ac:dyDescent="0.15">
      <c r="A92" s="4">
        <v>87</v>
      </c>
      <c r="B92" s="21">
        <v>58</v>
      </c>
      <c r="C92" s="22">
        <v>114</v>
      </c>
      <c r="D92" s="23">
        <v>172</v>
      </c>
      <c r="E92" s="10">
        <v>17</v>
      </c>
      <c r="F92" s="11">
        <v>31</v>
      </c>
      <c r="G92" s="12">
        <v>48</v>
      </c>
      <c r="H92" s="21">
        <v>8</v>
      </c>
      <c r="I92" s="22">
        <v>12</v>
      </c>
      <c r="J92" s="23">
        <v>20</v>
      </c>
      <c r="K92" s="21">
        <v>3</v>
      </c>
      <c r="L92" s="22">
        <v>8</v>
      </c>
      <c r="M92" s="23">
        <v>11</v>
      </c>
      <c r="N92" s="25">
        <v>11</v>
      </c>
      <c r="O92" s="22">
        <v>21</v>
      </c>
      <c r="P92" s="24">
        <v>32</v>
      </c>
      <c r="Q92" s="21">
        <v>1</v>
      </c>
      <c r="R92" s="22">
        <v>6</v>
      </c>
      <c r="S92" s="23">
        <v>7</v>
      </c>
      <c r="T92" s="10">
        <v>3</v>
      </c>
      <c r="U92" s="11">
        <v>9</v>
      </c>
      <c r="V92" s="12">
        <v>12</v>
      </c>
      <c r="W92" s="21">
        <v>1</v>
      </c>
      <c r="X92" s="22">
        <v>9</v>
      </c>
      <c r="Y92" s="23">
        <v>10</v>
      </c>
      <c r="Z92" s="21">
        <v>7</v>
      </c>
      <c r="AA92" s="22">
        <v>7</v>
      </c>
      <c r="AB92" s="23">
        <v>14</v>
      </c>
      <c r="AC92" s="21">
        <v>7</v>
      </c>
      <c r="AD92" s="22">
        <v>8</v>
      </c>
      <c r="AE92" s="23">
        <v>15</v>
      </c>
      <c r="AF92" s="21">
        <v>0</v>
      </c>
      <c r="AG92" s="22">
        <v>3</v>
      </c>
      <c r="AH92" s="23">
        <v>3</v>
      </c>
    </row>
    <row r="93" spans="1:34" s="26" customFormat="1" ht="15" x14ac:dyDescent="0.15">
      <c r="A93" s="4">
        <v>88</v>
      </c>
      <c r="B93" s="21">
        <v>54</v>
      </c>
      <c r="C93" s="22">
        <v>101</v>
      </c>
      <c r="D93" s="23">
        <v>155</v>
      </c>
      <c r="E93" s="10">
        <v>11</v>
      </c>
      <c r="F93" s="11">
        <v>22</v>
      </c>
      <c r="G93" s="12">
        <v>33</v>
      </c>
      <c r="H93" s="21">
        <v>10</v>
      </c>
      <c r="I93" s="22">
        <v>16</v>
      </c>
      <c r="J93" s="23">
        <v>26</v>
      </c>
      <c r="K93" s="21">
        <v>7</v>
      </c>
      <c r="L93" s="22">
        <v>6</v>
      </c>
      <c r="M93" s="23">
        <v>13</v>
      </c>
      <c r="N93" s="25">
        <v>10</v>
      </c>
      <c r="O93" s="22">
        <v>20</v>
      </c>
      <c r="P93" s="24">
        <v>30</v>
      </c>
      <c r="Q93" s="21">
        <v>2</v>
      </c>
      <c r="R93" s="22">
        <v>4</v>
      </c>
      <c r="S93" s="23">
        <v>6</v>
      </c>
      <c r="T93" s="10">
        <v>5</v>
      </c>
      <c r="U93" s="11">
        <v>6</v>
      </c>
      <c r="V93" s="12">
        <v>11</v>
      </c>
      <c r="W93" s="21">
        <v>1</v>
      </c>
      <c r="X93" s="22">
        <v>4</v>
      </c>
      <c r="Y93" s="23">
        <v>5</v>
      </c>
      <c r="Z93" s="21">
        <v>3</v>
      </c>
      <c r="AA93" s="22">
        <v>8</v>
      </c>
      <c r="AB93" s="23">
        <v>11</v>
      </c>
      <c r="AC93" s="21">
        <v>3</v>
      </c>
      <c r="AD93" s="22">
        <v>11</v>
      </c>
      <c r="AE93" s="23">
        <v>14</v>
      </c>
      <c r="AF93" s="21">
        <v>2</v>
      </c>
      <c r="AG93" s="22">
        <v>4</v>
      </c>
      <c r="AH93" s="23">
        <v>6</v>
      </c>
    </row>
    <row r="94" spans="1:34" s="26" customFormat="1" ht="15" x14ac:dyDescent="0.15">
      <c r="A94" s="15">
        <v>89</v>
      </c>
      <c r="B94" s="27">
        <v>43</v>
      </c>
      <c r="C94" s="28">
        <v>89</v>
      </c>
      <c r="D94" s="29">
        <v>132</v>
      </c>
      <c r="E94" s="16">
        <v>12</v>
      </c>
      <c r="F94" s="17">
        <v>20</v>
      </c>
      <c r="G94" s="18">
        <v>32</v>
      </c>
      <c r="H94" s="27">
        <v>1</v>
      </c>
      <c r="I94" s="28">
        <v>12</v>
      </c>
      <c r="J94" s="29">
        <v>13</v>
      </c>
      <c r="K94" s="27">
        <v>3</v>
      </c>
      <c r="L94" s="28">
        <v>3</v>
      </c>
      <c r="M94" s="29">
        <v>6</v>
      </c>
      <c r="N94" s="31">
        <v>6</v>
      </c>
      <c r="O94" s="28">
        <v>15</v>
      </c>
      <c r="P94" s="30">
        <v>21</v>
      </c>
      <c r="Q94" s="27">
        <v>3</v>
      </c>
      <c r="R94" s="28">
        <v>7</v>
      </c>
      <c r="S94" s="29">
        <v>10</v>
      </c>
      <c r="T94" s="16">
        <v>7</v>
      </c>
      <c r="U94" s="17">
        <v>8</v>
      </c>
      <c r="V94" s="18">
        <v>15</v>
      </c>
      <c r="W94" s="27">
        <v>5</v>
      </c>
      <c r="X94" s="28">
        <v>6</v>
      </c>
      <c r="Y94" s="29">
        <v>11</v>
      </c>
      <c r="Z94" s="27">
        <v>5</v>
      </c>
      <c r="AA94" s="28">
        <v>6</v>
      </c>
      <c r="AB94" s="29">
        <v>11</v>
      </c>
      <c r="AC94" s="27">
        <v>1</v>
      </c>
      <c r="AD94" s="28">
        <v>11</v>
      </c>
      <c r="AE94" s="29">
        <v>12</v>
      </c>
      <c r="AF94" s="27">
        <v>0</v>
      </c>
      <c r="AG94" s="28">
        <v>1</v>
      </c>
      <c r="AH94" s="29">
        <v>1</v>
      </c>
    </row>
    <row r="95" spans="1:34" s="26" customFormat="1" ht="15" x14ac:dyDescent="0.15">
      <c r="A95" s="4">
        <v>90</v>
      </c>
      <c r="B95" s="21">
        <v>39</v>
      </c>
      <c r="C95" s="22">
        <v>117</v>
      </c>
      <c r="D95" s="23">
        <v>156</v>
      </c>
      <c r="E95" s="10">
        <v>12</v>
      </c>
      <c r="F95" s="11">
        <v>31</v>
      </c>
      <c r="G95" s="12">
        <v>43</v>
      </c>
      <c r="H95" s="21">
        <v>4</v>
      </c>
      <c r="I95" s="22">
        <v>11</v>
      </c>
      <c r="J95" s="23">
        <v>15</v>
      </c>
      <c r="K95" s="21">
        <v>1</v>
      </c>
      <c r="L95" s="22">
        <v>4</v>
      </c>
      <c r="M95" s="23">
        <v>5</v>
      </c>
      <c r="N95" s="25">
        <v>12</v>
      </c>
      <c r="O95" s="22">
        <v>17</v>
      </c>
      <c r="P95" s="24">
        <v>29</v>
      </c>
      <c r="Q95" s="21">
        <v>2</v>
      </c>
      <c r="R95" s="22">
        <v>6</v>
      </c>
      <c r="S95" s="23">
        <v>8</v>
      </c>
      <c r="T95" s="10">
        <v>1</v>
      </c>
      <c r="U95" s="11">
        <v>11</v>
      </c>
      <c r="V95" s="12">
        <v>12</v>
      </c>
      <c r="W95" s="21">
        <v>3</v>
      </c>
      <c r="X95" s="22">
        <v>8</v>
      </c>
      <c r="Y95" s="23">
        <v>11</v>
      </c>
      <c r="Z95" s="21">
        <v>2</v>
      </c>
      <c r="AA95" s="22">
        <v>9</v>
      </c>
      <c r="AB95" s="23">
        <v>11</v>
      </c>
      <c r="AC95" s="21">
        <v>1</v>
      </c>
      <c r="AD95" s="22">
        <v>15</v>
      </c>
      <c r="AE95" s="23">
        <v>16</v>
      </c>
      <c r="AF95" s="21">
        <v>1</v>
      </c>
      <c r="AG95" s="22">
        <v>5</v>
      </c>
      <c r="AH95" s="23">
        <v>6</v>
      </c>
    </row>
    <row r="96" spans="1:34" s="26" customFormat="1" ht="15" x14ac:dyDescent="0.15">
      <c r="A96" s="4">
        <v>91</v>
      </c>
      <c r="B96" s="21">
        <v>29</v>
      </c>
      <c r="C96" s="22">
        <v>86</v>
      </c>
      <c r="D96" s="23">
        <v>115</v>
      </c>
      <c r="E96" s="10">
        <v>5</v>
      </c>
      <c r="F96" s="11">
        <v>22</v>
      </c>
      <c r="G96" s="12">
        <v>27</v>
      </c>
      <c r="H96" s="21">
        <v>3</v>
      </c>
      <c r="I96" s="22">
        <v>20</v>
      </c>
      <c r="J96" s="23">
        <v>23</v>
      </c>
      <c r="K96" s="21">
        <v>2</v>
      </c>
      <c r="L96" s="22">
        <v>3</v>
      </c>
      <c r="M96" s="23">
        <v>5</v>
      </c>
      <c r="N96" s="25">
        <v>3</v>
      </c>
      <c r="O96" s="22">
        <v>14</v>
      </c>
      <c r="P96" s="24">
        <v>17</v>
      </c>
      <c r="Q96" s="21">
        <v>2</v>
      </c>
      <c r="R96" s="22">
        <v>2</v>
      </c>
      <c r="S96" s="23">
        <v>4</v>
      </c>
      <c r="T96" s="10">
        <v>4</v>
      </c>
      <c r="U96" s="11">
        <v>2</v>
      </c>
      <c r="V96" s="12">
        <v>6</v>
      </c>
      <c r="W96" s="21">
        <v>4</v>
      </c>
      <c r="X96" s="22">
        <v>3</v>
      </c>
      <c r="Y96" s="23">
        <v>7</v>
      </c>
      <c r="Z96" s="21">
        <v>2</v>
      </c>
      <c r="AA96" s="22">
        <v>7</v>
      </c>
      <c r="AB96" s="23">
        <v>9</v>
      </c>
      <c r="AC96" s="21">
        <v>4</v>
      </c>
      <c r="AD96" s="22">
        <v>10</v>
      </c>
      <c r="AE96" s="23">
        <v>14</v>
      </c>
      <c r="AF96" s="21">
        <v>0</v>
      </c>
      <c r="AG96" s="22">
        <v>3</v>
      </c>
      <c r="AH96" s="23">
        <v>3</v>
      </c>
    </row>
    <row r="97" spans="1:34" s="26" customFormat="1" ht="15" x14ac:dyDescent="0.15">
      <c r="A97" s="4">
        <v>92</v>
      </c>
      <c r="B97" s="21">
        <v>21</v>
      </c>
      <c r="C97" s="22">
        <v>107</v>
      </c>
      <c r="D97" s="23">
        <v>128</v>
      </c>
      <c r="E97" s="10">
        <v>7</v>
      </c>
      <c r="F97" s="11">
        <v>23</v>
      </c>
      <c r="G97" s="12">
        <v>30</v>
      </c>
      <c r="H97" s="21">
        <v>1</v>
      </c>
      <c r="I97" s="22">
        <v>15</v>
      </c>
      <c r="J97" s="23">
        <v>16</v>
      </c>
      <c r="K97" s="21">
        <v>0</v>
      </c>
      <c r="L97" s="22">
        <v>5</v>
      </c>
      <c r="M97" s="23">
        <v>5</v>
      </c>
      <c r="N97" s="25">
        <v>2</v>
      </c>
      <c r="O97" s="22">
        <v>21</v>
      </c>
      <c r="P97" s="24">
        <v>23</v>
      </c>
      <c r="Q97" s="21">
        <v>1</v>
      </c>
      <c r="R97" s="22">
        <v>8</v>
      </c>
      <c r="S97" s="23">
        <v>9</v>
      </c>
      <c r="T97" s="10">
        <v>3</v>
      </c>
      <c r="U97" s="11">
        <v>6</v>
      </c>
      <c r="V97" s="12">
        <v>9</v>
      </c>
      <c r="W97" s="21">
        <v>3</v>
      </c>
      <c r="X97" s="22">
        <v>4</v>
      </c>
      <c r="Y97" s="23">
        <v>7</v>
      </c>
      <c r="Z97" s="21">
        <v>3</v>
      </c>
      <c r="AA97" s="22">
        <v>9</v>
      </c>
      <c r="AB97" s="23">
        <v>12</v>
      </c>
      <c r="AC97" s="21">
        <v>1</v>
      </c>
      <c r="AD97" s="22">
        <v>16</v>
      </c>
      <c r="AE97" s="23">
        <v>17</v>
      </c>
      <c r="AF97" s="21">
        <v>0</v>
      </c>
      <c r="AG97" s="22">
        <v>0</v>
      </c>
      <c r="AH97" s="23">
        <v>0</v>
      </c>
    </row>
    <row r="98" spans="1:34" s="26" customFormat="1" ht="15" x14ac:dyDescent="0.15">
      <c r="A98" s="4">
        <v>93</v>
      </c>
      <c r="B98" s="21">
        <v>27</v>
      </c>
      <c r="C98" s="22">
        <v>81</v>
      </c>
      <c r="D98" s="23">
        <v>108</v>
      </c>
      <c r="E98" s="10">
        <v>8</v>
      </c>
      <c r="F98" s="11">
        <v>18</v>
      </c>
      <c r="G98" s="12">
        <v>26</v>
      </c>
      <c r="H98" s="21">
        <v>3</v>
      </c>
      <c r="I98" s="22">
        <v>16</v>
      </c>
      <c r="J98" s="23">
        <v>19</v>
      </c>
      <c r="K98" s="21">
        <v>0</v>
      </c>
      <c r="L98" s="22">
        <v>3</v>
      </c>
      <c r="M98" s="23">
        <v>3</v>
      </c>
      <c r="N98" s="25">
        <v>5</v>
      </c>
      <c r="O98" s="22">
        <v>7</v>
      </c>
      <c r="P98" s="24">
        <v>12</v>
      </c>
      <c r="Q98" s="21">
        <v>1</v>
      </c>
      <c r="R98" s="22">
        <v>3</v>
      </c>
      <c r="S98" s="23">
        <v>4</v>
      </c>
      <c r="T98" s="10">
        <v>1</v>
      </c>
      <c r="U98" s="11">
        <v>6</v>
      </c>
      <c r="V98" s="12">
        <v>7</v>
      </c>
      <c r="W98" s="21">
        <v>1</v>
      </c>
      <c r="X98" s="22">
        <v>8</v>
      </c>
      <c r="Y98" s="23">
        <v>9</v>
      </c>
      <c r="Z98" s="21">
        <v>2</v>
      </c>
      <c r="AA98" s="22">
        <v>6</v>
      </c>
      <c r="AB98" s="23">
        <v>8</v>
      </c>
      <c r="AC98" s="21">
        <v>3</v>
      </c>
      <c r="AD98" s="22">
        <v>12</v>
      </c>
      <c r="AE98" s="23">
        <v>15</v>
      </c>
      <c r="AF98" s="21">
        <v>3</v>
      </c>
      <c r="AG98" s="22">
        <v>2</v>
      </c>
      <c r="AH98" s="23">
        <v>5</v>
      </c>
    </row>
    <row r="99" spans="1:34" s="26" customFormat="1" ht="15" x14ac:dyDescent="0.15">
      <c r="A99" s="15">
        <v>94</v>
      </c>
      <c r="B99" s="27">
        <v>17</v>
      </c>
      <c r="C99" s="28">
        <v>74</v>
      </c>
      <c r="D99" s="29">
        <v>91</v>
      </c>
      <c r="E99" s="16">
        <v>2</v>
      </c>
      <c r="F99" s="17">
        <v>15</v>
      </c>
      <c r="G99" s="18">
        <v>17</v>
      </c>
      <c r="H99" s="27">
        <v>4</v>
      </c>
      <c r="I99" s="28">
        <v>11</v>
      </c>
      <c r="J99" s="29">
        <v>15</v>
      </c>
      <c r="K99" s="27">
        <v>0</v>
      </c>
      <c r="L99" s="28">
        <v>6</v>
      </c>
      <c r="M99" s="29">
        <v>6</v>
      </c>
      <c r="N99" s="31">
        <v>4</v>
      </c>
      <c r="O99" s="28">
        <v>14</v>
      </c>
      <c r="P99" s="30">
        <v>18</v>
      </c>
      <c r="Q99" s="27">
        <v>0</v>
      </c>
      <c r="R99" s="28">
        <v>5</v>
      </c>
      <c r="S99" s="29">
        <v>5</v>
      </c>
      <c r="T99" s="16">
        <v>4</v>
      </c>
      <c r="U99" s="17">
        <v>1</v>
      </c>
      <c r="V99" s="18">
        <v>5</v>
      </c>
      <c r="W99" s="27">
        <v>0</v>
      </c>
      <c r="X99" s="28">
        <v>2</v>
      </c>
      <c r="Y99" s="29">
        <v>2</v>
      </c>
      <c r="Z99" s="27">
        <v>0</v>
      </c>
      <c r="AA99" s="28">
        <v>5</v>
      </c>
      <c r="AB99" s="29">
        <v>5</v>
      </c>
      <c r="AC99" s="27">
        <v>3</v>
      </c>
      <c r="AD99" s="28">
        <v>12</v>
      </c>
      <c r="AE99" s="29">
        <v>15</v>
      </c>
      <c r="AF99" s="27">
        <v>0</v>
      </c>
      <c r="AG99" s="28">
        <v>3</v>
      </c>
      <c r="AH99" s="29">
        <v>3</v>
      </c>
    </row>
    <row r="100" spans="1:34" s="26" customFormat="1" ht="15" x14ac:dyDescent="0.15">
      <c r="A100" s="4">
        <v>95</v>
      </c>
      <c r="B100" s="21">
        <v>10</v>
      </c>
      <c r="C100" s="22">
        <v>54</v>
      </c>
      <c r="D100" s="23">
        <v>64</v>
      </c>
      <c r="E100" s="10">
        <v>3</v>
      </c>
      <c r="F100" s="11">
        <v>14</v>
      </c>
      <c r="G100" s="12">
        <v>17</v>
      </c>
      <c r="H100" s="21">
        <v>1</v>
      </c>
      <c r="I100" s="22">
        <v>6</v>
      </c>
      <c r="J100" s="23">
        <v>7</v>
      </c>
      <c r="K100" s="21">
        <v>1</v>
      </c>
      <c r="L100" s="22">
        <v>3</v>
      </c>
      <c r="M100" s="23">
        <v>4</v>
      </c>
      <c r="N100" s="25">
        <v>2</v>
      </c>
      <c r="O100" s="22">
        <v>15</v>
      </c>
      <c r="P100" s="24">
        <v>17</v>
      </c>
      <c r="Q100" s="21">
        <v>1</v>
      </c>
      <c r="R100" s="22">
        <v>2</v>
      </c>
      <c r="S100" s="23">
        <v>3</v>
      </c>
      <c r="T100" s="10">
        <v>0</v>
      </c>
      <c r="U100" s="11">
        <v>3</v>
      </c>
      <c r="V100" s="12">
        <v>3</v>
      </c>
      <c r="W100" s="21">
        <v>1</v>
      </c>
      <c r="X100" s="22">
        <v>5</v>
      </c>
      <c r="Y100" s="23">
        <v>6</v>
      </c>
      <c r="Z100" s="21">
        <v>1</v>
      </c>
      <c r="AA100" s="22">
        <v>1</v>
      </c>
      <c r="AB100" s="23">
        <v>2</v>
      </c>
      <c r="AC100" s="21">
        <v>0</v>
      </c>
      <c r="AD100" s="22">
        <v>4</v>
      </c>
      <c r="AE100" s="23">
        <v>4</v>
      </c>
      <c r="AF100" s="21">
        <v>0</v>
      </c>
      <c r="AG100" s="22">
        <v>1</v>
      </c>
      <c r="AH100" s="23">
        <v>1</v>
      </c>
    </row>
    <row r="101" spans="1:34" s="26" customFormat="1" ht="15" x14ac:dyDescent="0.15">
      <c r="A101" s="4">
        <v>96</v>
      </c>
      <c r="B101" s="21">
        <v>3</v>
      </c>
      <c r="C101" s="22">
        <v>43</v>
      </c>
      <c r="D101" s="23">
        <v>46</v>
      </c>
      <c r="E101" s="10">
        <v>1</v>
      </c>
      <c r="F101" s="11">
        <v>8</v>
      </c>
      <c r="G101" s="12">
        <v>9</v>
      </c>
      <c r="H101" s="21">
        <v>0</v>
      </c>
      <c r="I101" s="22">
        <v>10</v>
      </c>
      <c r="J101" s="23">
        <v>10</v>
      </c>
      <c r="K101" s="21">
        <v>0</v>
      </c>
      <c r="L101" s="22">
        <v>3</v>
      </c>
      <c r="M101" s="23">
        <v>3</v>
      </c>
      <c r="N101" s="25">
        <v>0</v>
      </c>
      <c r="O101" s="22">
        <v>4</v>
      </c>
      <c r="P101" s="24">
        <v>4</v>
      </c>
      <c r="Q101" s="21">
        <v>1</v>
      </c>
      <c r="R101" s="22">
        <v>2</v>
      </c>
      <c r="S101" s="23">
        <v>3</v>
      </c>
      <c r="T101" s="10">
        <v>1</v>
      </c>
      <c r="U101" s="11">
        <v>3</v>
      </c>
      <c r="V101" s="12">
        <v>4</v>
      </c>
      <c r="W101" s="21">
        <v>0</v>
      </c>
      <c r="X101" s="22">
        <v>1</v>
      </c>
      <c r="Y101" s="23">
        <v>1</v>
      </c>
      <c r="Z101" s="21">
        <v>0</v>
      </c>
      <c r="AA101" s="22">
        <v>1</v>
      </c>
      <c r="AB101" s="23">
        <v>1</v>
      </c>
      <c r="AC101" s="21">
        <v>0</v>
      </c>
      <c r="AD101" s="22">
        <v>9</v>
      </c>
      <c r="AE101" s="23">
        <v>9</v>
      </c>
      <c r="AF101" s="21">
        <v>0</v>
      </c>
      <c r="AG101" s="22">
        <v>2</v>
      </c>
      <c r="AH101" s="23">
        <v>2</v>
      </c>
    </row>
    <row r="102" spans="1:34" s="26" customFormat="1" ht="15" x14ac:dyDescent="0.25">
      <c r="A102" s="4">
        <v>97</v>
      </c>
      <c r="B102" s="21">
        <v>4</v>
      </c>
      <c r="C102" s="22">
        <v>35</v>
      </c>
      <c r="D102" s="23">
        <v>39</v>
      </c>
      <c r="E102" s="10">
        <v>1</v>
      </c>
      <c r="F102" s="11">
        <v>6</v>
      </c>
      <c r="G102" s="12">
        <v>7</v>
      </c>
      <c r="H102" s="32">
        <v>0</v>
      </c>
      <c r="I102" s="33">
        <v>7</v>
      </c>
      <c r="J102" s="34">
        <v>7</v>
      </c>
      <c r="K102" s="21">
        <v>0</v>
      </c>
      <c r="L102" s="22">
        <v>1</v>
      </c>
      <c r="M102" s="23">
        <v>1</v>
      </c>
      <c r="N102" s="25">
        <v>1</v>
      </c>
      <c r="O102" s="22">
        <v>8</v>
      </c>
      <c r="P102" s="24">
        <v>9</v>
      </c>
      <c r="Q102" s="21">
        <v>0</v>
      </c>
      <c r="R102" s="22">
        <v>1</v>
      </c>
      <c r="S102" s="23">
        <v>1</v>
      </c>
      <c r="T102" s="10">
        <v>0</v>
      </c>
      <c r="U102" s="11">
        <v>3</v>
      </c>
      <c r="V102" s="12">
        <v>3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1</v>
      </c>
      <c r="AD102" s="22">
        <v>6</v>
      </c>
      <c r="AE102" s="23">
        <v>7</v>
      </c>
      <c r="AF102" s="21">
        <v>0</v>
      </c>
      <c r="AG102" s="22">
        <v>2</v>
      </c>
      <c r="AH102" s="23">
        <v>2</v>
      </c>
    </row>
    <row r="103" spans="1:34" s="26" customFormat="1" ht="15" x14ac:dyDescent="0.25">
      <c r="A103" s="4">
        <v>98</v>
      </c>
      <c r="B103" s="21">
        <v>4</v>
      </c>
      <c r="C103" s="22">
        <v>27</v>
      </c>
      <c r="D103" s="23">
        <v>31</v>
      </c>
      <c r="E103" s="10">
        <v>1</v>
      </c>
      <c r="F103" s="11">
        <v>4</v>
      </c>
      <c r="G103" s="12">
        <v>5</v>
      </c>
      <c r="H103" s="32">
        <v>0</v>
      </c>
      <c r="I103" s="33">
        <v>6</v>
      </c>
      <c r="J103" s="34">
        <v>6</v>
      </c>
      <c r="K103" s="21">
        <v>1</v>
      </c>
      <c r="L103" s="22">
        <v>2</v>
      </c>
      <c r="M103" s="23">
        <v>3</v>
      </c>
      <c r="N103" s="25">
        <v>0</v>
      </c>
      <c r="O103" s="22">
        <v>4</v>
      </c>
      <c r="P103" s="24">
        <v>4</v>
      </c>
      <c r="Q103" s="21">
        <v>1</v>
      </c>
      <c r="R103" s="22">
        <v>3</v>
      </c>
      <c r="S103" s="23">
        <v>4</v>
      </c>
      <c r="T103" s="10">
        <v>1</v>
      </c>
      <c r="U103" s="11">
        <v>1</v>
      </c>
      <c r="V103" s="12">
        <v>2</v>
      </c>
      <c r="W103" s="21">
        <v>0</v>
      </c>
      <c r="X103" s="22">
        <v>1</v>
      </c>
      <c r="Y103" s="23">
        <v>1</v>
      </c>
      <c r="Z103" s="21">
        <v>0</v>
      </c>
      <c r="AA103" s="22">
        <v>1</v>
      </c>
      <c r="AB103" s="23">
        <v>1</v>
      </c>
      <c r="AC103" s="21">
        <v>0</v>
      </c>
      <c r="AD103" s="22">
        <v>5</v>
      </c>
      <c r="AE103" s="23">
        <v>5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2</v>
      </c>
      <c r="C104" s="28">
        <v>17</v>
      </c>
      <c r="D104" s="29">
        <v>19</v>
      </c>
      <c r="E104" s="16">
        <v>0</v>
      </c>
      <c r="F104" s="17">
        <v>5</v>
      </c>
      <c r="G104" s="18">
        <v>5</v>
      </c>
      <c r="H104" s="35">
        <v>0</v>
      </c>
      <c r="I104" s="36">
        <v>3</v>
      </c>
      <c r="J104" s="37">
        <v>3</v>
      </c>
      <c r="K104" s="27">
        <v>0</v>
      </c>
      <c r="L104" s="28">
        <v>1</v>
      </c>
      <c r="M104" s="29">
        <v>1</v>
      </c>
      <c r="N104" s="31">
        <v>0</v>
      </c>
      <c r="O104" s="28">
        <v>3</v>
      </c>
      <c r="P104" s="29">
        <v>3</v>
      </c>
      <c r="Q104" s="27">
        <v>1</v>
      </c>
      <c r="R104" s="28">
        <v>1</v>
      </c>
      <c r="S104" s="29">
        <v>2</v>
      </c>
      <c r="T104" s="16">
        <v>0</v>
      </c>
      <c r="U104" s="17">
        <v>1</v>
      </c>
      <c r="V104" s="18">
        <v>1</v>
      </c>
      <c r="W104" s="27">
        <v>0</v>
      </c>
      <c r="X104" s="28">
        <v>0</v>
      </c>
      <c r="Y104" s="29">
        <v>0</v>
      </c>
      <c r="Z104" s="27">
        <v>0</v>
      </c>
      <c r="AA104" s="28">
        <v>1</v>
      </c>
      <c r="AB104" s="29">
        <v>1</v>
      </c>
      <c r="AC104" s="27">
        <v>1</v>
      </c>
      <c r="AD104" s="28">
        <v>2</v>
      </c>
      <c r="AE104" s="29">
        <v>3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4</v>
      </c>
      <c r="C105" s="22">
        <v>37</v>
      </c>
      <c r="D105" s="23">
        <v>41</v>
      </c>
      <c r="E105" s="113">
        <v>2</v>
      </c>
      <c r="F105" s="114">
        <v>4</v>
      </c>
      <c r="G105" s="114">
        <v>6</v>
      </c>
      <c r="H105" s="113">
        <v>1</v>
      </c>
      <c r="I105" s="115">
        <v>11</v>
      </c>
      <c r="J105" s="116">
        <v>12</v>
      </c>
      <c r="K105" s="21">
        <v>0</v>
      </c>
      <c r="L105" s="22">
        <v>0</v>
      </c>
      <c r="M105" s="23">
        <v>0</v>
      </c>
      <c r="N105" s="21">
        <v>0</v>
      </c>
      <c r="O105" s="22">
        <v>4</v>
      </c>
      <c r="P105" s="24">
        <v>4</v>
      </c>
      <c r="Q105" s="21">
        <v>1</v>
      </c>
      <c r="R105" s="22">
        <v>1</v>
      </c>
      <c r="S105" s="23">
        <v>2</v>
      </c>
      <c r="T105" s="21">
        <v>0</v>
      </c>
      <c r="U105" s="22">
        <v>5</v>
      </c>
      <c r="V105" s="23">
        <v>5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0</v>
      </c>
      <c r="AD105" s="22">
        <v>9</v>
      </c>
      <c r="AE105" s="23">
        <v>9</v>
      </c>
      <c r="AF105" s="21">
        <v>0</v>
      </c>
      <c r="AG105" s="22">
        <v>3</v>
      </c>
      <c r="AH105" s="23">
        <v>3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10457</v>
      </c>
      <c r="C106" s="40">
        <f t="shared" si="0"/>
        <v>11143</v>
      </c>
      <c r="D106" s="41">
        <f t="shared" si="0"/>
        <v>21600</v>
      </c>
      <c r="E106" s="39">
        <f t="shared" si="0"/>
        <v>2712</v>
      </c>
      <c r="F106" s="40">
        <f t="shared" si="0"/>
        <v>2904</v>
      </c>
      <c r="G106" s="41">
        <f t="shared" si="0"/>
        <v>5616</v>
      </c>
      <c r="H106" s="39">
        <f t="shared" si="0"/>
        <v>1315</v>
      </c>
      <c r="I106" s="40">
        <f t="shared" si="0"/>
        <v>1449</v>
      </c>
      <c r="J106" s="41">
        <f t="shared" si="0"/>
        <v>2764</v>
      </c>
      <c r="K106" s="39">
        <f t="shared" si="0"/>
        <v>730</v>
      </c>
      <c r="L106" s="40">
        <f t="shared" si="0"/>
        <v>783</v>
      </c>
      <c r="M106" s="41">
        <f t="shared" si="0"/>
        <v>1513</v>
      </c>
      <c r="N106" s="39">
        <f t="shared" si="0"/>
        <v>1971</v>
      </c>
      <c r="O106" s="40">
        <f t="shared" si="0"/>
        <v>2066</v>
      </c>
      <c r="P106" s="41">
        <f t="shared" si="0"/>
        <v>4037</v>
      </c>
      <c r="Q106" s="39">
        <f t="shared" si="0"/>
        <v>535</v>
      </c>
      <c r="R106" s="40">
        <f t="shared" si="0"/>
        <v>562</v>
      </c>
      <c r="S106" s="41">
        <f t="shared" si="0"/>
        <v>1097</v>
      </c>
      <c r="T106" s="39">
        <f t="shared" si="0"/>
        <v>810</v>
      </c>
      <c r="U106" s="40">
        <f t="shared" si="0"/>
        <v>797</v>
      </c>
      <c r="V106" s="41">
        <f t="shared" si="0"/>
        <v>1607</v>
      </c>
      <c r="W106" s="39">
        <f t="shared" si="0"/>
        <v>1070</v>
      </c>
      <c r="X106" s="40">
        <f t="shared" si="0"/>
        <v>1090</v>
      </c>
      <c r="Y106" s="41">
        <f t="shared" si="0"/>
        <v>2160</v>
      </c>
      <c r="Z106" s="39">
        <f t="shared" si="0"/>
        <v>639</v>
      </c>
      <c r="AA106" s="40">
        <f t="shared" si="0"/>
        <v>659</v>
      </c>
      <c r="AB106" s="41">
        <f t="shared" si="0"/>
        <v>1298</v>
      </c>
      <c r="AC106" s="39">
        <f t="shared" si="0"/>
        <v>437</v>
      </c>
      <c r="AD106" s="40">
        <f t="shared" si="0"/>
        <v>570</v>
      </c>
      <c r="AE106" s="41">
        <f t="shared" si="0"/>
        <v>1007</v>
      </c>
      <c r="AF106" s="39">
        <f t="shared" si="0"/>
        <v>238</v>
      </c>
      <c r="AG106" s="40">
        <f t="shared" si="0"/>
        <v>263</v>
      </c>
      <c r="AH106" s="41">
        <f t="shared" si="0"/>
        <v>501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889</v>
      </c>
      <c r="C109" s="83">
        <f t="shared" si="1"/>
        <v>864</v>
      </c>
      <c r="D109" s="84">
        <f t="shared" si="1"/>
        <v>1753</v>
      </c>
      <c r="E109" s="92">
        <f t="shared" si="1"/>
        <v>257</v>
      </c>
      <c r="F109" s="83">
        <f t="shared" si="1"/>
        <v>255</v>
      </c>
      <c r="G109" s="89">
        <f t="shared" si="1"/>
        <v>512</v>
      </c>
      <c r="H109" s="95">
        <f t="shared" si="1"/>
        <v>120</v>
      </c>
      <c r="I109" s="83">
        <f t="shared" si="1"/>
        <v>130</v>
      </c>
      <c r="J109" s="84">
        <f t="shared" si="1"/>
        <v>250</v>
      </c>
      <c r="K109" s="92">
        <f t="shared" si="1"/>
        <v>41</v>
      </c>
      <c r="L109" s="83">
        <f t="shared" si="1"/>
        <v>44</v>
      </c>
      <c r="M109" s="89">
        <f t="shared" si="1"/>
        <v>85</v>
      </c>
      <c r="N109" s="95">
        <f t="shared" si="1"/>
        <v>158</v>
      </c>
      <c r="O109" s="83">
        <f t="shared" si="1"/>
        <v>161</v>
      </c>
      <c r="P109" s="84">
        <f t="shared" si="1"/>
        <v>319</v>
      </c>
      <c r="Q109" s="92">
        <f t="shared" si="1"/>
        <v>56</v>
      </c>
      <c r="R109" s="83">
        <f t="shared" si="1"/>
        <v>46</v>
      </c>
      <c r="S109" s="89">
        <f t="shared" si="1"/>
        <v>102</v>
      </c>
      <c r="T109" s="95">
        <f t="shared" si="1"/>
        <v>54</v>
      </c>
      <c r="U109" s="83">
        <f t="shared" si="1"/>
        <v>49</v>
      </c>
      <c r="V109" s="84">
        <f t="shared" si="1"/>
        <v>103</v>
      </c>
      <c r="W109" s="92">
        <f t="shared" si="1"/>
        <v>122</v>
      </c>
      <c r="X109" s="83">
        <f t="shared" si="1"/>
        <v>100</v>
      </c>
      <c r="Y109" s="89">
        <f t="shared" si="1"/>
        <v>222</v>
      </c>
      <c r="Z109" s="95">
        <f t="shared" si="1"/>
        <v>44</v>
      </c>
      <c r="AA109" s="83">
        <f t="shared" si="1"/>
        <v>42</v>
      </c>
      <c r="AB109" s="84">
        <f t="shared" si="1"/>
        <v>86</v>
      </c>
      <c r="AC109" s="92">
        <f t="shared" si="1"/>
        <v>25</v>
      </c>
      <c r="AD109" s="83">
        <f t="shared" si="1"/>
        <v>27</v>
      </c>
      <c r="AE109" s="89">
        <f t="shared" si="1"/>
        <v>52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6010</v>
      </c>
      <c r="C110" s="85">
        <f t="shared" si="2"/>
        <v>5420</v>
      </c>
      <c r="D110" s="86">
        <f t="shared" si="2"/>
        <v>11430</v>
      </c>
      <c r="E110" s="93">
        <f t="shared" si="2"/>
        <v>1592</v>
      </c>
      <c r="F110" s="85">
        <f t="shared" si="2"/>
        <v>1406</v>
      </c>
      <c r="G110" s="90">
        <f t="shared" si="2"/>
        <v>2998</v>
      </c>
      <c r="H110" s="96">
        <f t="shared" si="2"/>
        <v>780</v>
      </c>
      <c r="I110" s="85">
        <f t="shared" si="2"/>
        <v>673</v>
      </c>
      <c r="J110" s="86">
        <f t="shared" si="2"/>
        <v>1453</v>
      </c>
      <c r="K110" s="93">
        <f t="shared" si="2"/>
        <v>423</v>
      </c>
      <c r="L110" s="85">
        <f t="shared" si="2"/>
        <v>403</v>
      </c>
      <c r="M110" s="90">
        <f t="shared" si="2"/>
        <v>826</v>
      </c>
      <c r="N110" s="96">
        <f t="shared" si="2"/>
        <v>1141</v>
      </c>
      <c r="O110" s="85">
        <f t="shared" si="2"/>
        <v>1007</v>
      </c>
      <c r="P110" s="86">
        <f t="shared" si="2"/>
        <v>2148</v>
      </c>
      <c r="Q110" s="93">
        <f t="shared" si="2"/>
        <v>277</v>
      </c>
      <c r="R110" s="85">
        <f t="shared" si="2"/>
        <v>256</v>
      </c>
      <c r="S110" s="90">
        <f t="shared" si="2"/>
        <v>533</v>
      </c>
      <c r="T110" s="96">
        <f t="shared" si="2"/>
        <v>471</v>
      </c>
      <c r="U110" s="85">
        <f t="shared" si="2"/>
        <v>404</v>
      </c>
      <c r="V110" s="86">
        <f t="shared" si="2"/>
        <v>875</v>
      </c>
      <c r="W110" s="93">
        <f t="shared" si="2"/>
        <v>649</v>
      </c>
      <c r="X110" s="85">
        <f t="shared" si="2"/>
        <v>634</v>
      </c>
      <c r="Y110" s="90">
        <f t="shared" si="2"/>
        <v>1283</v>
      </c>
      <c r="Z110" s="96">
        <f t="shared" si="2"/>
        <v>354</v>
      </c>
      <c r="AA110" s="85">
        <f t="shared" si="2"/>
        <v>315</v>
      </c>
      <c r="AB110" s="86">
        <f t="shared" si="2"/>
        <v>669</v>
      </c>
      <c r="AC110" s="93">
        <f t="shared" si="2"/>
        <v>196</v>
      </c>
      <c r="AD110" s="85">
        <f t="shared" si="2"/>
        <v>206</v>
      </c>
      <c r="AE110" s="90">
        <f t="shared" si="2"/>
        <v>402</v>
      </c>
      <c r="AF110" s="96">
        <f t="shared" si="2"/>
        <v>127</v>
      </c>
      <c r="AG110" s="85">
        <f t="shared" si="2"/>
        <v>116</v>
      </c>
      <c r="AH110" s="86">
        <f t="shared" si="2"/>
        <v>243</v>
      </c>
    </row>
    <row r="111" spans="1:34" ht="15" x14ac:dyDescent="0.25">
      <c r="A111" s="100" t="s">
        <v>43</v>
      </c>
      <c r="B111" s="97">
        <f>SUM(B70:B105)</f>
        <v>3558</v>
      </c>
      <c r="C111" s="87">
        <f t="shared" ref="C111:AH111" si="3">SUM(C70:C105)</f>
        <v>4859</v>
      </c>
      <c r="D111" s="88">
        <f t="shared" si="3"/>
        <v>8417</v>
      </c>
      <c r="E111" s="94">
        <f t="shared" si="3"/>
        <v>863</v>
      </c>
      <c r="F111" s="87">
        <f t="shared" si="3"/>
        <v>1243</v>
      </c>
      <c r="G111" s="91">
        <f t="shared" si="3"/>
        <v>2106</v>
      </c>
      <c r="H111" s="97">
        <f t="shared" si="3"/>
        <v>415</v>
      </c>
      <c r="I111" s="87">
        <f t="shared" si="3"/>
        <v>646</v>
      </c>
      <c r="J111" s="88">
        <f t="shared" si="3"/>
        <v>1061</v>
      </c>
      <c r="K111" s="94">
        <f t="shared" si="3"/>
        <v>266</v>
      </c>
      <c r="L111" s="87">
        <f t="shared" si="3"/>
        <v>336</v>
      </c>
      <c r="M111" s="91">
        <f t="shared" si="3"/>
        <v>602</v>
      </c>
      <c r="N111" s="97">
        <f>SUM(N70:N105)</f>
        <v>672</v>
      </c>
      <c r="O111" s="87">
        <f t="shared" si="3"/>
        <v>898</v>
      </c>
      <c r="P111" s="88">
        <f t="shared" si="3"/>
        <v>1570</v>
      </c>
      <c r="Q111" s="94">
        <f t="shared" si="3"/>
        <v>202</v>
      </c>
      <c r="R111" s="87">
        <f t="shared" si="3"/>
        <v>260</v>
      </c>
      <c r="S111" s="91">
        <f t="shared" si="3"/>
        <v>462</v>
      </c>
      <c r="T111" s="97">
        <f t="shared" si="3"/>
        <v>285</v>
      </c>
      <c r="U111" s="87">
        <f t="shared" si="3"/>
        <v>344</v>
      </c>
      <c r="V111" s="88">
        <f t="shared" si="3"/>
        <v>629</v>
      </c>
      <c r="W111" s="94">
        <f t="shared" si="3"/>
        <v>299</v>
      </c>
      <c r="X111" s="87">
        <f t="shared" si="3"/>
        <v>356</v>
      </c>
      <c r="Y111" s="91">
        <f t="shared" si="3"/>
        <v>655</v>
      </c>
      <c r="Z111" s="97">
        <f t="shared" si="3"/>
        <v>241</v>
      </c>
      <c r="AA111" s="87">
        <f t="shared" si="3"/>
        <v>302</v>
      </c>
      <c r="AB111" s="88">
        <f t="shared" si="3"/>
        <v>543</v>
      </c>
      <c r="AC111" s="94">
        <f t="shared" si="3"/>
        <v>216</v>
      </c>
      <c r="AD111" s="87">
        <f t="shared" si="3"/>
        <v>337</v>
      </c>
      <c r="AE111" s="91">
        <f t="shared" si="3"/>
        <v>553</v>
      </c>
      <c r="AF111" s="97">
        <f t="shared" si="3"/>
        <v>99</v>
      </c>
      <c r="AG111" s="87">
        <f t="shared" si="3"/>
        <v>137</v>
      </c>
      <c r="AH111" s="88">
        <f t="shared" si="3"/>
        <v>236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63</v>
      </c>
      <c r="AH1" s="82" t="s">
        <v>41</v>
      </c>
    </row>
    <row r="2" spans="1:34" ht="9" customHeight="1" x14ac:dyDescent="0.15"/>
    <row r="3" spans="1:34" ht="17.25" customHeight="1" x14ac:dyDescent="0.15">
      <c r="A3" s="140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40" t="s">
        <v>12</v>
      </c>
      <c r="B4" s="167" t="s">
        <v>13</v>
      </c>
      <c r="C4" s="158" t="s">
        <v>14</v>
      </c>
      <c r="D4" s="160" t="s">
        <v>51</v>
      </c>
      <c r="E4" s="141" t="s">
        <v>13</v>
      </c>
      <c r="F4" s="142" t="s">
        <v>14</v>
      </c>
      <c r="G4" s="143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43</v>
      </c>
      <c r="C5" s="6">
        <v>36</v>
      </c>
      <c r="D5" s="7">
        <v>79</v>
      </c>
      <c r="E5" s="5">
        <v>14</v>
      </c>
      <c r="F5" s="6">
        <v>10</v>
      </c>
      <c r="G5" s="7">
        <v>24</v>
      </c>
      <c r="H5" s="5">
        <v>4</v>
      </c>
      <c r="I5" s="6">
        <v>4</v>
      </c>
      <c r="J5" s="8">
        <v>8</v>
      </c>
      <c r="K5" s="5">
        <v>2</v>
      </c>
      <c r="L5" s="6">
        <v>3</v>
      </c>
      <c r="M5" s="7">
        <v>5</v>
      </c>
      <c r="N5" s="9">
        <v>12</v>
      </c>
      <c r="O5" s="6">
        <v>6</v>
      </c>
      <c r="P5" s="8">
        <v>18</v>
      </c>
      <c r="Q5" s="5">
        <v>0</v>
      </c>
      <c r="R5" s="6">
        <v>2</v>
      </c>
      <c r="S5" s="7">
        <v>2</v>
      </c>
      <c r="T5" s="5">
        <v>0</v>
      </c>
      <c r="U5" s="6">
        <v>1</v>
      </c>
      <c r="V5" s="7">
        <v>1</v>
      </c>
      <c r="W5" s="5">
        <v>8</v>
      </c>
      <c r="X5" s="6">
        <v>8</v>
      </c>
      <c r="Y5" s="7">
        <v>16</v>
      </c>
      <c r="Z5" s="5">
        <v>1</v>
      </c>
      <c r="AA5" s="6">
        <v>1</v>
      </c>
      <c r="AB5" s="7">
        <v>2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40</v>
      </c>
      <c r="C6" s="11">
        <v>42</v>
      </c>
      <c r="D6" s="12">
        <v>82</v>
      </c>
      <c r="E6" s="10">
        <v>11</v>
      </c>
      <c r="F6" s="11">
        <v>13</v>
      </c>
      <c r="G6" s="12">
        <v>24</v>
      </c>
      <c r="H6" s="10">
        <v>2</v>
      </c>
      <c r="I6" s="11">
        <v>6</v>
      </c>
      <c r="J6" s="13">
        <v>8</v>
      </c>
      <c r="K6" s="10">
        <v>3</v>
      </c>
      <c r="L6" s="11">
        <v>2</v>
      </c>
      <c r="M6" s="12">
        <v>5</v>
      </c>
      <c r="N6" s="14">
        <v>12</v>
      </c>
      <c r="O6" s="11">
        <v>10</v>
      </c>
      <c r="P6" s="13">
        <v>22</v>
      </c>
      <c r="Q6" s="10">
        <v>2</v>
      </c>
      <c r="R6" s="11">
        <v>2</v>
      </c>
      <c r="S6" s="12">
        <v>4</v>
      </c>
      <c r="T6" s="10">
        <v>1</v>
      </c>
      <c r="U6" s="11">
        <v>3</v>
      </c>
      <c r="V6" s="12">
        <v>4</v>
      </c>
      <c r="W6" s="10">
        <v>6</v>
      </c>
      <c r="X6" s="11">
        <v>4</v>
      </c>
      <c r="Y6" s="12">
        <v>10</v>
      </c>
      <c r="Z6" s="10">
        <v>2</v>
      </c>
      <c r="AA6" s="11">
        <v>1</v>
      </c>
      <c r="AB6" s="12">
        <v>3</v>
      </c>
      <c r="AC6" s="14">
        <v>0</v>
      </c>
      <c r="AD6" s="11">
        <v>0</v>
      </c>
      <c r="AE6" s="13">
        <v>0</v>
      </c>
      <c r="AF6" s="10">
        <v>1</v>
      </c>
      <c r="AG6" s="11">
        <v>1</v>
      </c>
      <c r="AH6" s="12">
        <v>2</v>
      </c>
    </row>
    <row r="7" spans="1:34" ht="15" x14ac:dyDescent="0.15">
      <c r="A7" s="4">
        <v>2</v>
      </c>
      <c r="B7" s="10">
        <v>32</v>
      </c>
      <c r="C7" s="11">
        <v>33</v>
      </c>
      <c r="D7" s="12">
        <v>65</v>
      </c>
      <c r="E7" s="10">
        <v>7</v>
      </c>
      <c r="F7" s="11">
        <v>11</v>
      </c>
      <c r="G7" s="12">
        <v>18</v>
      </c>
      <c r="H7" s="10">
        <v>5</v>
      </c>
      <c r="I7" s="11">
        <v>8</v>
      </c>
      <c r="J7" s="13">
        <v>13</v>
      </c>
      <c r="K7" s="10">
        <v>2</v>
      </c>
      <c r="L7" s="11">
        <v>1</v>
      </c>
      <c r="M7" s="12">
        <v>3</v>
      </c>
      <c r="N7" s="14">
        <v>9</v>
      </c>
      <c r="O7" s="11">
        <v>3</v>
      </c>
      <c r="P7" s="13">
        <v>12</v>
      </c>
      <c r="Q7" s="10">
        <v>0</v>
      </c>
      <c r="R7" s="11">
        <v>2</v>
      </c>
      <c r="S7" s="12">
        <v>2</v>
      </c>
      <c r="T7" s="10">
        <v>3</v>
      </c>
      <c r="U7" s="11">
        <v>2</v>
      </c>
      <c r="V7" s="12">
        <v>5</v>
      </c>
      <c r="W7" s="10">
        <v>5</v>
      </c>
      <c r="X7" s="11">
        <v>3</v>
      </c>
      <c r="Y7" s="12">
        <v>8</v>
      </c>
      <c r="Z7" s="10">
        <v>0</v>
      </c>
      <c r="AA7" s="11">
        <v>2</v>
      </c>
      <c r="AB7" s="12">
        <v>2</v>
      </c>
      <c r="AC7" s="14">
        <v>0</v>
      </c>
      <c r="AD7" s="11">
        <v>1</v>
      </c>
      <c r="AE7" s="13">
        <v>1</v>
      </c>
      <c r="AF7" s="10">
        <v>1</v>
      </c>
      <c r="AG7" s="11">
        <v>0</v>
      </c>
      <c r="AH7" s="12">
        <v>1</v>
      </c>
    </row>
    <row r="8" spans="1:34" ht="15" x14ac:dyDescent="0.15">
      <c r="A8" s="4">
        <v>3</v>
      </c>
      <c r="B8" s="10">
        <v>46</v>
      </c>
      <c r="C8" s="11">
        <v>41</v>
      </c>
      <c r="D8" s="12">
        <v>87</v>
      </c>
      <c r="E8" s="10">
        <v>12</v>
      </c>
      <c r="F8" s="11">
        <v>13</v>
      </c>
      <c r="G8" s="12">
        <v>25</v>
      </c>
      <c r="H8" s="10">
        <v>9</v>
      </c>
      <c r="I8" s="11">
        <v>7</v>
      </c>
      <c r="J8" s="13">
        <v>16</v>
      </c>
      <c r="K8" s="10">
        <v>4</v>
      </c>
      <c r="L8" s="11">
        <v>1</v>
      </c>
      <c r="M8" s="12">
        <v>5</v>
      </c>
      <c r="N8" s="14">
        <v>6</v>
      </c>
      <c r="O8" s="11">
        <v>4</v>
      </c>
      <c r="P8" s="13">
        <v>10</v>
      </c>
      <c r="Q8" s="10">
        <v>1</v>
      </c>
      <c r="R8" s="11">
        <v>2</v>
      </c>
      <c r="S8" s="12">
        <v>3</v>
      </c>
      <c r="T8" s="10">
        <v>2</v>
      </c>
      <c r="U8" s="11">
        <v>2</v>
      </c>
      <c r="V8" s="12">
        <v>4</v>
      </c>
      <c r="W8" s="10">
        <v>6</v>
      </c>
      <c r="X8" s="11">
        <v>6</v>
      </c>
      <c r="Y8" s="12">
        <v>12</v>
      </c>
      <c r="Z8" s="10">
        <v>2</v>
      </c>
      <c r="AA8" s="11">
        <v>4</v>
      </c>
      <c r="AB8" s="12">
        <v>6</v>
      </c>
      <c r="AC8" s="14">
        <v>4</v>
      </c>
      <c r="AD8" s="11">
        <v>2</v>
      </c>
      <c r="AE8" s="13">
        <v>6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44</v>
      </c>
      <c r="C9" s="17">
        <v>60</v>
      </c>
      <c r="D9" s="18">
        <v>104</v>
      </c>
      <c r="E9" s="16">
        <v>12</v>
      </c>
      <c r="F9" s="17">
        <v>19</v>
      </c>
      <c r="G9" s="18">
        <v>31</v>
      </c>
      <c r="H9" s="16">
        <v>13</v>
      </c>
      <c r="I9" s="17">
        <v>11</v>
      </c>
      <c r="J9" s="19">
        <v>24</v>
      </c>
      <c r="K9" s="16">
        <v>2</v>
      </c>
      <c r="L9" s="17">
        <v>6</v>
      </c>
      <c r="M9" s="18">
        <v>8</v>
      </c>
      <c r="N9" s="20">
        <v>6</v>
      </c>
      <c r="O9" s="17">
        <v>9</v>
      </c>
      <c r="P9" s="19">
        <v>15</v>
      </c>
      <c r="Q9" s="16">
        <v>2</v>
      </c>
      <c r="R9" s="17">
        <v>1</v>
      </c>
      <c r="S9" s="18">
        <v>3</v>
      </c>
      <c r="T9" s="16">
        <v>1</v>
      </c>
      <c r="U9" s="17">
        <v>3</v>
      </c>
      <c r="V9" s="18">
        <v>4</v>
      </c>
      <c r="W9" s="16">
        <v>4</v>
      </c>
      <c r="X9" s="17">
        <v>4</v>
      </c>
      <c r="Y9" s="18">
        <v>8</v>
      </c>
      <c r="Z9" s="16">
        <v>3</v>
      </c>
      <c r="AA9" s="17">
        <v>6</v>
      </c>
      <c r="AB9" s="18">
        <v>9</v>
      </c>
      <c r="AC9" s="20">
        <v>1</v>
      </c>
      <c r="AD9" s="17">
        <v>1</v>
      </c>
      <c r="AE9" s="19">
        <v>2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45</v>
      </c>
      <c r="C10" s="22">
        <v>45</v>
      </c>
      <c r="D10" s="23">
        <v>90</v>
      </c>
      <c r="E10" s="10">
        <v>12</v>
      </c>
      <c r="F10" s="11">
        <v>5</v>
      </c>
      <c r="G10" s="12">
        <v>17</v>
      </c>
      <c r="H10" s="21">
        <v>7</v>
      </c>
      <c r="I10" s="22">
        <v>6</v>
      </c>
      <c r="J10" s="24">
        <v>13</v>
      </c>
      <c r="K10" s="21">
        <v>2</v>
      </c>
      <c r="L10" s="22">
        <v>4</v>
      </c>
      <c r="M10" s="23">
        <v>6</v>
      </c>
      <c r="N10" s="25">
        <v>6</v>
      </c>
      <c r="O10" s="22">
        <v>12</v>
      </c>
      <c r="P10" s="24">
        <v>18</v>
      </c>
      <c r="Q10" s="10">
        <v>5</v>
      </c>
      <c r="R10" s="11">
        <v>1</v>
      </c>
      <c r="S10" s="12">
        <v>6</v>
      </c>
      <c r="T10" s="10">
        <v>2</v>
      </c>
      <c r="U10" s="11">
        <v>2</v>
      </c>
      <c r="V10" s="12">
        <v>4</v>
      </c>
      <c r="W10" s="21">
        <v>7</v>
      </c>
      <c r="X10" s="22">
        <v>8</v>
      </c>
      <c r="Y10" s="23">
        <v>15</v>
      </c>
      <c r="Z10" s="21">
        <v>2</v>
      </c>
      <c r="AA10" s="22">
        <v>1</v>
      </c>
      <c r="AB10" s="23">
        <v>3</v>
      </c>
      <c r="AC10" s="25">
        <v>2</v>
      </c>
      <c r="AD10" s="22">
        <v>6</v>
      </c>
      <c r="AE10" s="24">
        <v>8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50</v>
      </c>
      <c r="C11" s="22">
        <v>58</v>
      </c>
      <c r="D11" s="23">
        <v>108</v>
      </c>
      <c r="E11" s="10">
        <v>13</v>
      </c>
      <c r="F11" s="11">
        <v>14</v>
      </c>
      <c r="G11" s="12">
        <v>27</v>
      </c>
      <c r="H11" s="21">
        <v>9</v>
      </c>
      <c r="I11" s="22">
        <v>8</v>
      </c>
      <c r="J11" s="24">
        <v>17</v>
      </c>
      <c r="K11" s="21">
        <v>0</v>
      </c>
      <c r="L11" s="22">
        <v>1</v>
      </c>
      <c r="M11" s="23">
        <v>1</v>
      </c>
      <c r="N11" s="25">
        <v>8</v>
      </c>
      <c r="O11" s="22">
        <v>15</v>
      </c>
      <c r="P11" s="24">
        <v>23</v>
      </c>
      <c r="Q11" s="10">
        <v>6</v>
      </c>
      <c r="R11" s="11">
        <v>6</v>
      </c>
      <c r="S11" s="12">
        <v>12</v>
      </c>
      <c r="T11" s="10">
        <v>3</v>
      </c>
      <c r="U11" s="11">
        <v>1</v>
      </c>
      <c r="V11" s="12">
        <v>4</v>
      </c>
      <c r="W11" s="21">
        <v>7</v>
      </c>
      <c r="X11" s="22">
        <v>5</v>
      </c>
      <c r="Y11" s="23">
        <v>12</v>
      </c>
      <c r="Z11" s="21">
        <v>4</v>
      </c>
      <c r="AA11" s="22">
        <v>5</v>
      </c>
      <c r="AB11" s="23">
        <v>9</v>
      </c>
      <c r="AC11" s="25">
        <v>0</v>
      </c>
      <c r="AD11" s="22">
        <v>2</v>
      </c>
      <c r="AE11" s="24">
        <v>2</v>
      </c>
      <c r="AF11" s="21">
        <v>0</v>
      </c>
      <c r="AG11" s="22">
        <v>1</v>
      </c>
      <c r="AH11" s="23">
        <v>1</v>
      </c>
    </row>
    <row r="12" spans="1:34" s="26" customFormat="1" ht="15" x14ac:dyDescent="0.15">
      <c r="A12" s="4">
        <v>7</v>
      </c>
      <c r="B12" s="21">
        <v>61</v>
      </c>
      <c r="C12" s="22">
        <v>55</v>
      </c>
      <c r="D12" s="23">
        <v>116</v>
      </c>
      <c r="E12" s="10">
        <v>21</v>
      </c>
      <c r="F12" s="11">
        <v>13</v>
      </c>
      <c r="G12" s="12">
        <v>34</v>
      </c>
      <c r="H12" s="21">
        <v>8</v>
      </c>
      <c r="I12" s="22">
        <v>7</v>
      </c>
      <c r="J12" s="24">
        <v>15</v>
      </c>
      <c r="K12" s="21">
        <v>5</v>
      </c>
      <c r="L12" s="22">
        <v>2</v>
      </c>
      <c r="M12" s="23">
        <v>7</v>
      </c>
      <c r="N12" s="25">
        <v>8</v>
      </c>
      <c r="O12" s="22">
        <v>13</v>
      </c>
      <c r="P12" s="24">
        <v>21</v>
      </c>
      <c r="Q12" s="10">
        <v>2</v>
      </c>
      <c r="R12" s="11">
        <v>2</v>
      </c>
      <c r="S12" s="12">
        <v>4</v>
      </c>
      <c r="T12" s="10">
        <v>5</v>
      </c>
      <c r="U12" s="11">
        <v>3</v>
      </c>
      <c r="V12" s="12">
        <v>8</v>
      </c>
      <c r="W12" s="21">
        <v>6</v>
      </c>
      <c r="X12" s="22">
        <v>8</v>
      </c>
      <c r="Y12" s="23">
        <v>14</v>
      </c>
      <c r="Z12" s="21">
        <v>1</v>
      </c>
      <c r="AA12" s="22">
        <v>0</v>
      </c>
      <c r="AB12" s="23">
        <v>1</v>
      </c>
      <c r="AC12" s="25">
        <v>4</v>
      </c>
      <c r="AD12" s="22">
        <v>3</v>
      </c>
      <c r="AE12" s="24">
        <v>7</v>
      </c>
      <c r="AF12" s="21">
        <v>1</v>
      </c>
      <c r="AG12" s="22">
        <v>4</v>
      </c>
      <c r="AH12" s="23">
        <v>5</v>
      </c>
    </row>
    <row r="13" spans="1:34" s="26" customFormat="1" ht="15" x14ac:dyDescent="0.15">
      <c r="A13" s="4">
        <v>8</v>
      </c>
      <c r="B13" s="21">
        <v>65</v>
      </c>
      <c r="C13" s="22">
        <v>53</v>
      </c>
      <c r="D13" s="23">
        <v>118</v>
      </c>
      <c r="E13" s="10">
        <v>15</v>
      </c>
      <c r="F13" s="11">
        <v>17</v>
      </c>
      <c r="G13" s="12">
        <v>32</v>
      </c>
      <c r="H13" s="21">
        <v>11</v>
      </c>
      <c r="I13" s="22">
        <v>7</v>
      </c>
      <c r="J13" s="24">
        <v>18</v>
      </c>
      <c r="K13" s="21">
        <v>5</v>
      </c>
      <c r="L13" s="22">
        <v>3</v>
      </c>
      <c r="M13" s="23">
        <v>8</v>
      </c>
      <c r="N13" s="25">
        <v>11</v>
      </c>
      <c r="O13" s="22">
        <v>15</v>
      </c>
      <c r="P13" s="24">
        <v>26</v>
      </c>
      <c r="Q13" s="10">
        <v>5</v>
      </c>
      <c r="R13" s="11">
        <v>0</v>
      </c>
      <c r="S13" s="12">
        <v>5</v>
      </c>
      <c r="T13" s="10">
        <v>4</v>
      </c>
      <c r="U13" s="11">
        <v>4</v>
      </c>
      <c r="V13" s="12">
        <v>8</v>
      </c>
      <c r="W13" s="21">
        <v>7</v>
      </c>
      <c r="X13" s="22">
        <v>5</v>
      </c>
      <c r="Y13" s="23">
        <v>12</v>
      </c>
      <c r="Z13" s="21">
        <v>4</v>
      </c>
      <c r="AA13" s="22">
        <v>2</v>
      </c>
      <c r="AB13" s="23">
        <v>6</v>
      </c>
      <c r="AC13" s="25">
        <v>1</v>
      </c>
      <c r="AD13" s="22">
        <v>0</v>
      </c>
      <c r="AE13" s="24">
        <v>1</v>
      </c>
      <c r="AF13" s="21">
        <v>2</v>
      </c>
      <c r="AG13" s="22">
        <v>0</v>
      </c>
      <c r="AH13" s="23">
        <v>2</v>
      </c>
    </row>
    <row r="14" spans="1:34" s="26" customFormat="1" ht="15" x14ac:dyDescent="0.15">
      <c r="A14" s="15">
        <v>9</v>
      </c>
      <c r="B14" s="27">
        <v>74</v>
      </c>
      <c r="C14" s="28">
        <v>57</v>
      </c>
      <c r="D14" s="29">
        <v>131</v>
      </c>
      <c r="E14" s="16">
        <v>28</v>
      </c>
      <c r="F14" s="17">
        <v>19</v>
      </c>
      <c r="G14" s="18">
        <v>47</v>
      </c>
      <c r="H14" s="27">
        <v>11</v>
      </c>
      <c r="I14" s="28">
        <v>9</v>
      </c>
      <c r="J14" s="30">
        <v>20</v>
      </c>
      <c r="K14" s="27">
        <v>3</v>
      </c>
      <c r="L14" s="28">
        <v>3</v>
      </c>
      <c r="M14" s="29">
        <v>6</v>
      </c>
      <c r="N14" s="31">
        <v>7</v>
      </c>
      <c r="O14" s="28">
        <v>11</v>
      </c>
      <c r="P14" s="30">
        <v>18</v>
      </c>
      <c r="Q14" s="16">
        <v>8</v>
      </c>
      <c r="R14" s="17">
        <v>2</v>
      </c>
      <c r="S14" s="18">
        <v>10</v>
      </c>
      <c r="T14" s="16">
        <v>4</v>
      </c>
      <c r="U14" s="17">
        <v>1</v>
      </c>
      <c r="V14" s="18">
        <v>5</v>
      </c>
      <c r="W14" s="27">
        <v>5</v>
      </c>
      <c r="X14" s="28">
        <v>6</v>
      </c>
      <c r="Y14" s="29">
        <v>11</v>
      </c>
      <c r="Z14" s="27">
        <v>6</v>
      </c>
      <c r="AA14" s="28">
        <v>4</v>
      </c>
      <c r="AB14" s="29">
        <v>10</v>
      </c>
      <c r="AC14" s="31">
        <v>2</v>
      </c>
      <c r="AD14" s="28">
        <v>1</v>
      </c>
      <c r="AE14" s="30">
        <v>3</v>
      </c>
      <c r="AF14" s="27">
        <v>0</v>
      </c>
      <c r="AG14" s="28">
        <v>1</v>
      </c>
      <c r="AH14" s="29">
        <v>1</v>
      </c>
    </row>
    <row r="15" spans="1:34" s="26" customFormat="1" ht="15" x14ac:dyDescent="0.15">
      <c r="A15" s="4">
        <v>10</v>
      </c>
      <c r="B15" s="21">
        <v>71</v>
      </c>
      <c r="C15" s="22">
        <v>75</v>
      </c>
      <c r="D15" s="23">
        <v>146</v>
      </c>
      <c r="E15" s="10">
        <v>19</v>
      </c>
      <c r="F15" s="11">
        <v>27</v>
      </c>
      <c r="G15" s="12">
        <v>46</v>
      </c>
      <c r="H15" s="21">
        <v>13</v>
      </c>
      <c r="I15" s="22">
        <v>10</v>
      </c>
      <c r="J15" s="24">
        <v>23</v>
      </c>
      <c r="K15" s="21">
        <v>3</v>
      </c>
      <c r="L15" s="22">
        <v>2</v>
      </c>
      <c r="M15" s="23">
        <v>5</v>
      </c>
      <c r="N15" s="25">
        <v>12</v>
      </c>
      <c r="O15" s="22">
        <v>15</v>
      </c>
      <c r="P15" s="24">
        <v>27</v>
      </c>
      <c r="Q15" s="10">
        <v>4</v>
      </c>
      <c r="R15" s="11">
        <v>3</v>
      </c>
      <c r="S15" s="12">
        <v>7</v>
      </c>
      <c r="T15" s="10">
        <v>4</v>
      </c>
      <c r="U15" s="11">
        <v>5</v>
      </c>
      <c r="V15" s="12">
        <v>9</v>
      </c>
      <c r="W15" s="21">
        <v>10</v>
      </c>
      <c r="X15" s="22">
        <v>8</v>
      </c>
      <c r="Y15" s="23">
        <v>18</v>
      </c>
      <c r="Z15" s="21">
        <v>3</v>
      </c>
      <c r="AA15" s="22">
        <v>3</v>
      </c>
      <c r="AB15" s="23">
        <v>6</v>
      </c>
      <c r="AC15" s="25">
        <v>1</v>
      </c>
      <c r="AD15" s="22">
        <v>2</v>
      </c>
      <c r="AE15" s="24">
        <v>3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70</v>
      </c>
      <c r="C16" s="22">
        <v>81</v>
      </c>
      <c r="D16" s="23">
        <v>151</v>
      </c>
      <c r="E16" s="10">
        <v>21</v>
      </c>
      <c r="F16" s="11">
        <v>29</v>
      </c>
      <c r="G16" s="12">
        <v>50</v>
      </c>
      <c r="H16" s="21">
        <v>6</v>
      </c>
      <c r="I16" s="22">
        <v>17</v>
      </c>
      <c r="J16" s="24">
        <v>23</v>
      </c>
      <c r="K16" s="21">
        <v>5</v>
      </c>
      <c r="L16" s="22">
        <v>5</v>
      </c>
      <c r="M16" s="23">
        <v>10</v>
      </c>
      <c r="N16" s="25">
        <v>9</v>
      </c>
      <c r="O16" s="22">
        <v>6</v>
      </c>
      <c r="P16" s="24">
        <v>15</v>
      </c>
      <c r="Q16" s="10">
        <v>5</v>
      </c>
      <c r="R16" s="11">
        <v>9</v>
      </c>
      <c r="S16" s="12">
        <v>14</v>
      </c>
      <c r="T16" s="10">
        <v>2</v>
      </c>
      <c r="U16" s="11">
        <v>6</v>
      </c>
      <c r="V16" s="12">
        <v>8</v>
      </c>
      <c r="W16" s="21">
        <v>15</v>
      </c>
      <c r="X16" s="22">
        <v>4</v>
      </c>
      <c r="Y16" s="23">
        <v>19</v>
      </c>
      <c r="Z16" s="21">
        <v>5</v>
      </c>
      <c r="AA16" s="22">
        <v>3</v>
      </c>
      <c r="AB16" s="23">
        <v>8</v>
      </c>
      <c r="AC16" s="25">
        <v>1</v>
      </c>
      <c r="AD16" s="22">
        <v>1</v>
      </c>
      <c r="AE16" s="24">
        <v>2</v>
      </c>
      <c r="AF16" s="21">
        <v>1</v>
      </c>
      <c r="AG16" s="22">
        <v>1</v>
      </c>
      <c r="AH16" s="23">
        <v>2</v>
      </c>
    </row>
    <row r="17" spans="1:34" s="26" customFormat="1" ht="15" x14ac:dyDescent="0.15">
      <c r="A17" s="4">
        <v>12</v>
      </c>
      <c r="B17" s="21">
        <v>74</v>
      </c>
      <c r="C17" s="22">
        <v>77</v>
      </c>
      <c r="D17" s="23">
        <v>151</v>
      </c>
      <c r="E17" s="10">
        <v>19</v>
      </c>
      <c r="F17" s="11">
        <v>20</v>
      </c>
      <c r="G17" s="12">
        <v>39</v>
      </c>
      <c r="H17" s="21">
        <v>3</v>
      </c>
      <c r="I17" s="22">
        <v>11</v>
      </c>
      <c r="J17" s="24">
        <v>14</v>
      </c>
      <c r="K17" s="21">
        <v>3</v>
      </c>
      <c r="L17" s="22">
        <v>3</v>
      </c>
      <c r="M17" s="23">
        <v>6</v>
      </c>
      <c r="N17" s="25">
        <v>14</v>
      </c>
      <c r="O17" s="22">
        <v>16</v>
      </c>
      <c r="P17" s="24">
        <v>30</v>
      </c>
      <c r="Q17" s="10">
        <v>4</v>
      </c>
      <c r="R17" s="11">
        <v>8</v>
      </c>
      <c r="S17" s="12">
        <v>12</v>
      </c>
      <c r="T17" s="10">
        <v>7</v>
      </c>
      <c r="U17" s="11">
        <v>5</v>
      </c>
      <c r="V17" s="12">
        <v>12</v>
      </c>
      <c r="W17" s="21">
        <v>14</v>
      </c>
      <c r="X17" s="22">
        <v>9</v>
      </c>
      <c r="Y17" s="23">
        <v>23</v>
      </c>
      <c r="Z17" s="21">
        <v>6</v>
      </c>
      <c r="AA17" s="22">
        <v>3</v>
      </c>
      <c r="AB17" s="23">
        <v>9</v>
      </c>
      <c r="AC17" s="25">
        <v>2</v>
      </c>
      <c r="AD17" s="22">
        <v>2</v>
      </c>
      <c r="AE17" s="24">
        <v>4</v>
      </c>
      <c r="AF17" s="21">
        <v>2</v>
      </c>
      <c r="AG17" s="22">
        <v>0</v>
      </c>
      <c r="AH17" s="23">
        <v>2</v>
      </c>
    </row>
    <row r="18" spans="1:34" s="26" customFormat="1" ht="15" x14ac:dyDescent="0.15">
      <c r="A18" s="4">
        <v>13</v>
      </c>
      <c r="B18" s="21">
        <v>72</v>
      </c>
      <c r="C18" s="22">
        <v>80</v>
      </c>
      <c r="D18" s="23">
        <v>152</v>
      </c>
      <c r="E18" s="10">
        <v>28</v>
      </c>
      <c r="F18" s="11">
        <v>27</v>
      </c>
      <c r="G18" s="12">
        <v>55</v>
      </c>
      <c r="H18" s="21">
        <v>11</v>
      </c>
      <c r="I18" s="22">
        <v>9</v>
      </c>
      <c r="J18" s="24">
        <v>20</v>
      </c>
      <c r="K18" s="21">
        <v>1</v>
      </c>
      <c r="L18" s="22">
        <v>7</v>
      </c>
      <c r="M18" s="23">
        <v>8</v>
      </c>
      <c r="N18" s="25">
        <v>12</v>
      </c>
      <c r="O18" s="22">
        <v>14</v>
      </c>
      <c r="P18" s="24">
        <v>26</v>
      </c>
      <c r="Q18" s="10">
        <v>3</v>
      </c>
      <c r="R18" s="11">
        <v>2</v>
      </c>
      <c r="S18" s="12">
        <v>5</v>
      </c>
      <c r="T18" s="10">
        <v>6</v>
      </c>
      <c r="U18" s="11">
        <v>6</v>
      </c>
      <c r="V18" s="12">
        <v>12</v>
      </c>
      <c r="W18" s="21">
        <v>4</v>
      </c>
      <c r="X18" s="22">
        <v>10</v>
      </c>
      <c r="Y18" s="23">
        <v>14</v>
      </c>
      <c r="Z18" s="21">
        <v>1</v>
      </c>
      <c r="AA18" s="22">
        <v>4</v>
      </c>
      <c r="AB18" s="23">
        <v>5</v>
      </c>
      <c r="AC18" s="25">
        <v>4</v>
      </c>
      <c r="AD18" s="22">
        <v>1</v>
      </c>
      <c r="AE18" s="24">
        <v>5</v>
      </c>
      <c r="AF18" s="21">
        <v>2</v>
      </c>
      <c r="AG18" s="22">
        <v>0</v>
      </c>
      <c r="AH18" s="23">
        <v>2</v>
      </c>
    </row>
    <row r="19" spans="1:34" s="26" customFormat="1" ht="15" x14ac:dyDescent="0.15">
      <c r="A19" s="15">
        <v>14</v>
      </c>
      <c r="B19" s="27">
        <v>98</v>
      </c>
      <c r="C19" s="28">
        <v>68</v>
      </c>
      <c r="D19" s="29">
        <v>166</v>
      </c>
      <c r="E19" s="16">
        <v>23</v>
      </c>
      <c r="F19" s="17">
        <v>21</v>
      </c>
      <c r="G19" s="18">
        <v>44</v>
      </c>
      <c r="H19" s="27">
        <v>8</v>
      </c>
      <c r="I19" s="28">
        <v>6</v>
      </c>
      <c r="J19" s="30">
        <v>14</v>
      </c>
      <c r="K19" s="27">
        <v>2</v>
      </c>
      <c r="L19" s="28">
        <v>2</v>
      </c>
      <c r="M19" s="29">
        <v>4</v>
      </c>
      <c r="N19" s="31">
        <v>25</v>
      </c>
      <c r="O19" s="28">
        <v>11</v>
      </c>
      <c r="P19" s="30">
        <v>36</v>
      </c>
      <c r="Q19" s="16">
        <v>9</v>
      </c>
      <c r="R19" s="17">
        <v>3</v>
      </c>
      <c r="S19" s="18">
        <v>12</v>
      </c>
      <c r="T19" s="16">
        <v>8</v>
      </c>
      <c r="U19" s="17">
        <v>4</v>
      </c>
      <c r="V19" s="18">
        <v>12</v>
      </c>
      <c r="W19" s="27">
        <v>18</v>
      </c>
      <c r="X19" s="28">
        <v>10</v>
      </c>
      <c r="Y19" s="29">
        <v>28</v>
      </c>
      <c r="Z19" s="27">
        <v>4</v>
      </c>
      <c r="AA19" s="28">
        <v>5</v>
      </c>
      <c r="AB19" s="29">
        <v>9</v>
      </c>
      <c r="AC19" s="31">
        <v>1</v>
      </c>
      <c r="AD19" s="28">
        <v>4</v>
      </c>
      <c r="AE19" s="30">
        <v>5</v>
      </c>
      <c r="AF19" s="27">
        <v>0</v>
      </c>
      <c r="AG19" s="28">
        <v>2</v>
      </c>
      <c r="AH19" s="29">
        <v>2</v>
      </c>
    </row>
    <row r="20" spans="1:34" s="26" customFormat="1" ht="15" x14ac:dyDescent="0.15">
      <c r="A20" s="4">
        <v>15</v>
      </c>
      <c r="B20" s="21">
        <v>67</v>
      </c>
      <c r="C20" s="22">
        <v>89</v>
      </c>
      <c r="D20" s="23">
        <v>156</v>
      </c>
      <c r="E20" s="10">
        <v>25</v>
      </c>
      <c r="F20" s="11">
        <v>10</v>
      </c>
      <c r="G20" s="12">
        <v>35</v>
      </c>
      <c r="H20" s="21">
        <v>8</v>
      </c>
      <c r="I20" s="22">
        <v>15</v>
      </c>
      <c r="J20" s="24">
        <v>23</v>
      </c>
      <c r="K20" s="21">
        <v>3</v>
      </c>
      <c r="L20" s="22">
        <v>13</v>
      </c>
      <c r="M20" s="23">
        <v>16</v>
      </c>
      <c r="N20" s="25">
        <v>7</v>
      </c>
      <c r="O20" s="22">
        <v>16</v>
      </c>
      <c r="P20" s="24">
        <v>23</v>
      </c>
      <c r="Q20" s="10">
        <v>4</v>
      </c>
      <c r="R20" s="11">
        <v>5</v>
      </c>
      <c r="S20" s="12">
        <v>9</v>
      </c>
      <c r="T20" s="10">
        <v>6</v>
      </c>
      <c r="U20" s="11">
        <v>9</v>
      </c>
      <c r="V20" s="12">
        <v>15</v>
      </c>
      <c r="W20" s="21">
        <v>5</v>
      </c>
      <c r="X20" s="22">
        <v>12</v>
      </c>
      <c r="Y20" s="23">
        <v>17</v>
      </c>
      <c r="Z20" s="21">
        <v>5</v>
      </c>
      <c r="AA20" s="22">
        <v>3</v>
      </c>
      <c r="AB20" s="23">
        <v>8</v>
      </c>
      <c r="AC20" s="25">
        <v>3</v>
      </c>
      <c r="AD20" s="22">
        <v>5</v>
      </c>
      <c r="AE20" s="24">
        <v>8</v>
      </c>
      <c r="AF20" s="21">
        <v>1</v>
      </c>
      <c r="AG20" s="22">
        <v>1</v>
      </c>
      <c r="AH20" s="23">
        <v>2</v>
      </c>
    </row>
    <row r="21" spans="1:34" s="26" customFormat="1" ht="15" x14ac:dyDescent="0.15">
      <c r="A21" s="4">
        <v>16</v>
      </c>
      <c r="B21" s="21">
        <v>99</v>
      </c>
      <c r="C21" s="22">
        <v>86</v>
      </c>
      <c r="D21" s="23">
        <v>185</v>
      </c>
      <c r="E21" s="10">
        <v>27</v>
      </c>
      <c r="F21" s="11">
        <v>21</v>
      </c>
      <c r="G21" s="12">
        <v>48</v>
      </c>
      <c r="H21" s="21">
        <v>13</v>
      </c>
      <c r="I21" s="22">
        <v>9</v>
      </c>
      <c r="J21" s="24">
        <v>22</v>
      </c>
      <c r="K21" s="21">
        <v>4</v>
      </c>
      <c r="L21" s="22">
        <v>2</v>
      </c>
      <c r="M21" s="23">
        <v>6</v>
      </c>
      <c r="N21" s="25">
        <v>22</v>
      </c>
      <c r="O21" s="22">
        <v>21</v>
      </c>
      <c r="P21" s="24">
        <v>43</v>
      </c>
      <c r="Q21" s="10">
        <v>9</v>
      </c>
      <c r="R21" s="11">
        <v>3</v>
      </c>
      <c r="S21" s="12">
        <v>12</v>
      </c>
      <c r="T21" s="10">
        <v>8</v>
      </c>
      <c r="U21" s="11">
        <v>6</v>
      </c>
      <c r="V21" s="12">
        <v>14</v>
      </c>
      <c r="W21" s="21">
        <v>10</v>
      </c>
      <c r="X21" s="22">
        <v>11</v>
      </c>
      <c r="Y21" s="23">
        <v>21</v>
      </c>
      <c r="Z21" s="21">
        <v>4</v>
      </c>
      <c r="AA21" s="22">
        <v>8</v>
      </c>
      <c r="AB21" s="23">
        <v>12</v>
      </c>
      <c r="AC21" s="25">
        <v>2</v>
      </c>
      <c r="AD21" s="22">
        <v>4</v>
      </c>
      <c r="AE21" s="24">
        <v>6</v>
      </c>
      <c r="AF21" s="21">
        <v>0</v>
      </c>
      <c r="AG21" s="22">
        <v>1</v>
      </c>
      <c r="AH21" s="23">
        <v>1</v>
      </c>
    </row>
    <row r="22" spans="1:34" s="26" customFormat="1" ht="15" x14ac:dyDescent="0.15">
      <c r="A22" s="4">
        <v>17</v>
      </c>
      <c r="B22" s="21">
        <v>76</v>
      </c>
      <c r="C22" s="22">
        <v>98</v>
      </c>
      <c r="D22" s="23">
        <v>174</v>
      </c>
      <c r="E22" s="10">
        <v>26</v>
      </c>
      <c r="F22" s="11">
        <v>29</v>
      </c>
      <c r="G22" s="12">
        <v>55</v>
      </c>
      <c r="H22" s="21">
        <v>9</v>
      </c>
      <c r="I22" s="22">
        <v>13</v>
      </c>
      <c r="J22" s="24">
        <v>22</v>
      </c>
      <c r="K22" s="21">
        <v>5</v>
      </c>
      <c r="L22" s="22">
        <v>5</v>
      </c>
      <c r="M22" s="23">
        <v>10</v>
      </c>
      <c r="N22" s="25">
        <v>12</v>
      </c>
      <c r="O22" s="22">
        <v>16</v>
      </c>
      <c r="P22" s="24">
        <v>28</v>
      </c>
      <c r="Q22" s="10">
        <v>3</v>
      </c>
      <c r="R22" s="11">
        <v>5</v>
      </c>
      <c r="S22" s="12">
        <v>8</v>
      </c>
      <c r="T22" s="10">
        <v>5</v>
      </c>
      <c r="U22" s="11">
        <v>4</v>
      </c>
      <c r="V22" s="12">
        <v>9</v>
      </c>
      <c r="W22" s="21">
        <v>11</v>
      </c>
      <c r="X22" s="22">
        <v>14</v>
      </c>
      <c r="Y22" s="23">
        <v>25</v>
      </c>
      <c r="Z22" s="21">
        <v>3</v>
      </c>
      <c r="AA22" s="22">
        <v>5</v>
      </c>
      <c r="AB22" s="23">
        <v>8</v>
      </c>
      <c r="AC22" s="25">
        <v>1</v>
      </c>
      <c r="AD22" s="22">
        <v>5</v>
      </c>
      <c r="AE22" s="24">
        <v>6</v>
      </c>
      <c r="AF22" s="21">
        <v>1</v>
      </c>
      <c r="AG22" s="22">
        <v>2</v>
      </c>
      <c r="AH22" s="23">
        <v>3</v>
      </c>
    </row>
    <row r="23" spans="1:34" s="26" customFormat="1" ht="15" x14ac:dyDescent="0.15">
      <c r="A23" s="4">
        <v>18</v>
      </c>
      <c r="B23" s="21">
        <v>96</v>
      </c>
      <c r="C23" s="22">
        <v>93</v>
      </c>
      <c r="D23" s="23">
        <v>189</v>
      </c>
      <c r="E23" s="10">
        <v>31</v>
      </c>
      <c r="F23" s="11">
        <v>22</v>
      </c>
      <c r="G23" s="12">
        <v>53</v>
      </c>
      <c r="H23" s="21">
        <v>12</v>
      </c>
      <c r="I23" s="22">
        <v>13</v>
      </c>
      <c r="J23" s="24">
        <v>25</v>
      </c>
      <c r="K23" s="21">
        <v>6</v>
      </c>
      <c r="L23" s="22">
        <v>7</v>
      </c>
      <c r="M23" s="23">
        <v>13</v>
      </c>
      <c r="N23" s="25">
        <v>15</v>
      </c>
      <c r="O23" s="22">
        <v>19</v>
      </c>
      <c r="P23" s="24">
        <v>34</v>
      </c>
      <c r="Q23" s="10">
        <v>4</v>
      </c>
      <c r="R23" s="11">
        <v>4</v>
      </c>
      <c r="S23" s="12">
        <v>8</v>
      </c>
      <c r="T23" s="10">
        <v>7</v>
      </c>
      <c r="U23" s="11">
        <v>5</v>
      </c>
      <c r="V23" s="12">
        <v>12</v>
      </c>
      <c r="W23" s="21">
        <v>11</v>
      </c>
      <c r="X23" s="22">
        <v>13</v>
      </c>
      <c r="Y23" s="23">
        <v>24</v>
      </c>
      <c r="Z23" s="21">
        <v>6</v>
      </c>
      <c r="AA23" s="22">
        <v>4</v>
      </c>
      <c r="AB23" s="23">
        <v>10</v>
      </c>
      <c r="AC23" s="25">
        <v>2</v>
      </c>
      <c r="AD23" s="22">
        <v>4</v>
      </c>
      <c r="AE23" s="24">
        <v>6</v>
      </c>
      <c r="AF23" s="21">
        <v>2</v>
      </c>
      <c r="AG23" s="22">
        <v>2</v>
      </c>
      <c r="AH23" s="23">
        <v>4</v>
      </c>
    </row>
    <row r="24" spans="1:34" s="26" customFormat="1" ht="15" x14ac:dyDescent="0.15">
      <c r="A24" s="15">
        <v>19</v>
      </c>
      <c r="B24" s="27">
        <v>105</v>
      </c>
      <c r="C24" s="28">
        <v>90</v>
      </c>
      <c r="D24" s="29">
        <v>195</v>
      </c>
      <c r="E24" s="16">
        <v>26</v>
      </c>
      <c r="F24" s="17">
        <v>23</v>
      </c>
      <c r="G24" s="18">
        <v>49</v>
      </c>
      <c r="H24" s="27">
        <v>11</v>
      </c>
      <c r="I24" s="28">
        <v>13</v>
      </c>
      <c r="J24" s="30">
        <v>24</v>
      </c>
      <c r="K24" s="27">
        <v>5</v>
      </c>
      <c r="L24" s="28">
        <v>10</v>
      </c>
      <c r="M24" s="29">
        <v>15</v>
      </c>
      <c r="N24" s="31">
        <v>23</v>
      </c>
      <c r="O24" s="28">
        <v>13</v>
      </c>
      <c r="P24" s="30">
        <v>36</v>
      </c>
      <c r="Q24" s="16">
        <v>2</v>
      </c>
      <c r="R24" s="17">
        <v>5</v>
      </c>
      <c r="S24" s="18">
        <v>7</v>
      </c>
      <c r="T24" s="16">
        <v>10</v>
      </c>
      <c r="U24" s="17">
        <v>7</v>
      </c>
      <c r="V24" s="18">
        <v>17</v>
      </c>
      <c r="W24" s="27">
        <v>17</v>
      </c>
      <c r="X24" s="28">
        <v>11</v>
      </c>
      <c r="Y24" s="29">
        <v>28</v>
      </c>
      <c r="Z24" s="27">
        <v>4</v>
      </c>
      <c r="AA24" s="28">
        <v>5</v>
      </c>
      <c r="AB24" s="29">
        <v>9</v>
      </c>
      <c r="AC24" s="31">
        <v>3</v>
      </c>
      <c r="AD24" s="28">
        <v>1</v>
      </c>
      <c r="AE24" s="30">
        <v>4</v>
      </c>
      <c r="AF24" s="27">
        <v>4</v>
      </c>
      <c r="AG24" s="28">
        <v>2</v>
      </c>
      <c r="AH24" s="29">
        <v>6</v>
      </c>
    </row>
    <row r="25" spans="1:34" s="26" customFormat="1" ht="15" x14ac:dyDescent="0.15">
      <c r="A25" s="4">
        <v>20</v>
      </c>
      <c r="B25" s="21">
        <v>99</v>
      </c>
      <c r="C25" s="22">
        <v>72</v>
      </c>
      <c r="D25" s="23">
        <v>171</v>
      </c>
      <c r="E25" s="10">
        <v>29</v>
      </c>
      <c r="F25" s="11">
        <v>19</v>
      </c>
      <c r="G25" s="12">
        <v>48</v>
      </c>
      <c r="H25" s="21">
        <v>9</v>
      </c>
      <c r="I25" s="22">
        <v>8</v>
      </c>
      <c r="J25" s="24">
        <v>17</v>
      </c>
      <c r="K25" s="21">
        <v>8</v>
      </c>
      <c r="L25" s="22">
        <v>10</v>
      </c>
      <c r="M25" s="23">
        <v>18</v>
      </c>
      <c r="N25" s="25">
        <v>17</v>
      </c>
      <c r="O25" s="22">
        <v>12</v>
      </c>
      <c r="P25" s="24">
        <v>29</v>
      </c>
      <c r="Q25" s="10">
        <v>3</v>
      </c>
      <c r="R25" s="11">
        <v>6</v>
      </c>
      <c r="S25" s="12">
        <v>9</v>
      </c>
      <c r="T25" s="10">
        <v>7</v>
      </c>
      <c r="U25" s="11">
        <v>1</v>
      </c>
      <c r="V25" s="12">
        <v>8</v>
      </c>
      <c r="W25" s="21">
        <v>15</v>
      </c>
      <c r="X25" s="22">
        <v>9</v>
      </c>
      <c r="Y25" s="23">
        <v>24</v>
      </c>
      <c r="Z25" s="21">
        <v>3</v>
      </c>
      <c r="AA25" s="22">
        <v>1</v>
      </c>
      <c r="AB25" s="23">
        <v>4</v>
      </c>
      <c r="AC25" s="25">
        <v>4</v>
      </c>
      <c r="AD25" s="22">
        <v>4</v>
      </c>
      <c r="AE25" s="24">
        <v>8</v>
      </c>
      <c r="AF25" s="21">
        <v>4</v>
      </c>
      <c r="AG25" s="22">
        <v>2</v>
      </c>
      <c r="AH25" s="23">
        <v>6</v>
      </c>
    </row>
    <row r="26" spans="1:34" s="26" customFormat="1" ht="15" x14ac:dyDescent="0.15">
      <c r="A26" s="4">
        <v>21</v>
      </c>
      <c r="B26" s="21">
        <v>81</v>
      </c>
      <c r="C26" s="22">
        <v>91</v>
      </c>
      <c r="D26" s="23">
        <v>172</v>
      </c>
      <c r="E26" s="10">
        <v>25</v>
      </c>
      <c r="F26" s="11">
        <v>14</v>
      </c>
      <c r="G26" s="12">
        <v>39</v>
      </c>
      <c r="H26" s="21">
        <v>10</v>
      </c>
      <c r="I26" s="22">
        <v>24</v>
      </c>
      <c r="J26" s="24">
        <v>34</v>
      </c>
      <c r="K26" s="21">
        <v>7</v>
      </c>
      <c r="L26" s="22">
        <v>10</v>
      </c>
      <c r="M26" s="23">
        <v>17</v>
      </c>
      <c r="N26" s="25">
        <v>20</v>
      </c>
      <c r="O26" s="22">
        <v>12</v>
      </c>
      <c r="P26" s="24">
        <v>32</v>
      </c>
      <c r="Q26" s="10">
        <v>3</v>
      </c>
      <c r="R26" s="11">
        <v>4</v>
      </c>
      <c r="S26" s="12">
        <v>7</v>
      </c>
      <c r="T26" s="10">
        <v>6</v>
      </c>
      <c r="U26" s="11">
        <v>8</v>
      </c>
      <c r="V26" s="12">
        <v>14</v>
      </c>
      <c r="W26" s="21">
        <v>5</v>
      </c>
      <c r="X26" s="22">
        <v>5</v>
      </c>
      <c r="Y26" s="23">
        <v>10</v>
      </c>
      <c r="Z26" s="21">
        <v>3</v>
      </c>
      <c r="AA26" s="22">
        <v>8</v>
      </c>
      <c r="AB26" s="23">
        <v>11</v>
      </c>
      <c r="AC26" s="25">
        <v>2</v>
      </c>
      <c r="AD26" s="22">
        <v>2</v>
      </c>
      <c r="AE26" s="24">
        <v>4</v>
      </c>
      <c r="AF26" s="21">
        <v>0</v>
      </c>
      <c r="AG26" s="22">
        <v>4</v>
      </c>
      <c r="AH26" s="23">
        <v>4</v>
      </c>
    </row>
    <row r="27" spans="1:34" s="26" customFormat="1" ht="15" x14ac:dyDescent="0.15">
      <c r="A27" s="4">
        <v>22</v>
      </c>
      <c r="B27" s="21">
        <v>112</v>
      </c>
      <c r="C27" s="22">
        <v>72</v>
      </c>
      <c r="D27" s="23">
        <v>184</v>
      </c>
      <c r="E27" s="10">
        <v>24</v>
      </c>
      <c r="F27" s="11">
        <v>16</v>
      </c>
      <c r="G27" s="12">
        <v>40</v>
      </c>
      <c r="H27" s="21">
        <v>15</v>
      </c>
      <c r="I27" s="22">
        <v>9</v>
      </c>
      <c r="J27" s="24">
        <v>24</v>
      </c>
      <c r="K27" s="21">
        <v>6</v>
      </c>
      <c r="L27" s="22">
        <v>6</v>
      </c>
      <c r="M27" s="23">
        <v>12</v>
      </c>
      <c r="N27" s="25">
        <v>29</v>
      </c>
      <c r="O27" s="22">
        <v>15</v>
      </c>
      <c r="P27" s="24">
        <v>44</v>
      </c>
      <c r="Q27" s="10">
        <v>9</v>
      </c>
      <c r="R27" s="11">
        <v>2</v>
      </c>
      <c r="S27" s="12">
        <v>11</v>
      </c>
      <c r="T27" s="10">
        <v>5</v>
      </c>
      <c r="U27" s="11">
        <v>8</v>
      </c>
      <c r="V27" s="12">
        <v>13</v>
      </c>
      <c r="W27" s="21">
        <v>13</v>
      </c>
      <c r="X27" s="22">
        <v>10</v>
      </c>
      <c r="Y27" s="23">
        <v>23</v>
      </c>
      <c r="Z27" s="21">
        <v>6</v>
      </c>
      <c r="AA27" s="22">
        <v>2</v>
      </c>
      <c r="AB27" s="23">
        <v>8</v>
      </c>
      <c r="AC27" s="25">
        <v>3</v>
      </c>
      <c r="AD27" s="22">
        <v>2</v>
      </c>
      <c r="AE27" s="24">
        <v>5</v>
      </c>
      <c r="AF27" s="21">
        <v>2</v>
      </c>
      <c r="AG27" s="22">
        <v>2</v>
      </c>
      <c r="AH27" s="23">
        <v>4</v>
      </c>
    </row>
    <row r="28" spans="1:34" s="26" customFormat="1" ht="15" x14ac:dyDescent="0.15">
      <c r="A28" s="4">
        <v>23</v>
      </c>
      <c r="B28" s="21">
        <v>90</v>
      </c>
      <c r="C28" s="22">
        <v>68</v>
      </c>
      <c r="D28" s="23">
        <v>158</v>
      </c>
      <c r="E28" s="10">
        <v>24</v>
      </c>
      <c r="F28" s="11">
        <v>19</v>
      </c>
      <c r="G28" s="12">
        <v>43</v>
      </c>
      <c r="H28" s="21">
        <v>15</v>
      </c>
      <c r="I28" s="22">
        <v>7</v>
      </c>
      <c r="J28" s="24">
        <v>22</v>
      </c>
      <c r="K28" s="21">
        <v>9</v>
      </c>
      <c r="L28" s="22">
        <v>4</v>
      </c>
      <c r="M28" s="23">
        <v>13</v>
      </c>
      <c r="N28" s="25">
        <v>18</v>
      </c>
      <c r="O28" s="22">
        <v>14</v>
      </c>
      <c r="P28" s="24">
        <v>32</v>
      </c>
      <c r="Q28" s="10">
        <v>5</v>
      </c>
      <c r="R28" s="11">
        <v>6</v>
      </c>
      <c r="S28" s="12">
        <v>11</v>
      </c>
      <c r="T28" s="10">
        <v>3</v>
      </c>
      <c r="U28" s="11">
        <v>8</v>
      </c>
      <c r="V28" s="12">
        <v>11</v>
      </c>
      <c r="W28" s="21">
        <v>8</v>
      </c>
      <c r="X28" s="22">
        <v>6</v>
      </c>
      <c r="Y28" s="23">
        <v>14</v>
      </c>
      <c r="Z28" s="21">
        <v>4</v>
      </c>
      <c r="AA28" s="22">
        <v>2</v>
      </c>
      <c r="AB28" s="23">
        <v>6</v>
      </c>
      <c r="AC28" s="25">
        <v>3</v>
      </c>
      <c r="AD28" s="22">
        <v>2</v>
      </c>
      <c r="AE28" s="24">
        <v>5</v>
      </c>
      <c r="AF28" s="21">
        <v>1</v>
      </c>
      <c r="AG28" s="22">
        <v>0</v>
      </c>
      <c r="AH28" s="23">
        <v>1</v>
      </c>
    </row>
    <row r="29" spans="1:34" s="26" customFormat="1" ht="15" x14ac:dyDescent="0.15">
      <c r="A29" s="15">
        <v>24</v>
      </c>
      <c r="B29" s="27">
        <v>89</v>
      </c>
      <c r="C29" s="28">
        <v>70</v>
      </c>
      <c r="D29" s="29">
        <v>159</v>
      </c>
      <c r="E29" s="16">
        <v>18</v>
      </c>
      <c r="F29" s="17">
        <v>21</v>
      </c>
      <c r="G29" s="18">
        <v>39</v>
      </c>
      <c r="H29" s="27">
        <v>17</v>
      </c>
      <c r="I29" s="28">
        <v>6</v>
      </c>
      <c r="J29" s="30">
        <v>23</v>
      </c>
      <c r="K29" s="27">
        <v>5</v>
      </c>
      <c r="L29" s="28">
        <v>10</v>
      </c>
      <c r="M29" s="29">
        <v>15</v>
      </c>
      <c r="N29" s="31">
        <v>24</v>
      </c>
      <c r="O29" s="28">
        <v>10</v>
      </c>
      <c r="P29" s="30">
        <v>34</v>
      </c>
      <c r="Q29" s="16">
        <v>0</v>
      </c>
      <c r="R29" s="17">
        <v>2</v>
      </c>
      <c r="S29" s="18">
        <v>2</v>
      </c>
      <c r="T29" s="16">
        <v>3</v>
      </c>
      <c r="U29" s="17">
        <v>3</v>
      </c>
      <c r="V29" s="18">
        <v>6</v>
      </c>
      <c r="W29" s="27">
        <v>10</v>
      </c>
      <c r="X29" s="28">
        <v>8</v>
      </c>
      <c r="Y29" s="29">
        <v>18</v>
      </c>
      <c r="Z29" s="27">
        <v>6</v>
      </c>
      <c r="AA29" s="28">
        <v>5</v>
      </c>
      <c r="AB29" s="29">
        <v>11</v>
      </c>
      <c r="AC29" s="31">
        <v>2</v>
      </c>
      <c r="AD29" s="28">
        <v>4</v>
      </c>
      <c r="AE29" s="30">
        <v>6</v>
      </c>
      <c r="AF29" s="27">
        <v>4</v>
      </c>
      <c r="AG29" s="28">
        <v>1</v>
      </c>
      <c r="AH29" s="29">
        <v>5</v>
      </c>
    </row>
    <row r="30" spans="1:34" s="26" customFormat="1" ht="15" x14ac:dyDescent="0.15">
      <c r="A30" s="4">
        <v>25</v>
      </c>
      <c r="B30" s="21">
        <v>99</v>
      </c>
      <c r="C30" s="22">
        <v>73</v>
      </c>
      <c r="D30" s="23">
        <v>172</v>
      </c>
      <c r="E30" s="10">
        <v>22</v>
      </c>
      <c r="F30" s="11">
        <v>20</v>
      </c>
      <c r="G30" s="12">
        <v>42</v>
      </c>
      <c r="H30" s="21">
        <v>15</v>
      </c>
      <c r="I30" s="22">
        <v>12</v>
      </c>
      <c r="J30" s="24">
        <v>27</v>
      </c>
      <c r="K30" s="21">
        <v>9</v>
      </c>
      <c r="L30" s="22">
        <v>6</v>
      </c>
      <c r="M30" s="23">
        <v>15</v>
      </c>
      <c r="N30" s="25">
        <v>25</v>
      </c>
      <c r="O30" s="22">
        <v>12</v>
      </c>
      <c r="P30" s="24">
        <v>37</v>
      </c>
      <c r="Q30" s="10">
        <v>3</v>
      </c>
      <c r="R30" s="11">
        <v>4</v>
      </c>
      <c r="S30" s="12">
        <v>7</v>
      </c>
      <c r="T30" s="10">
        <v>4</v>
      </c>
      <c r="U30" s="11">
        <v>3</v>
      </c>
      <c r="V30" s="12">
        <v>7</v>
      </c>
      <c r="W30" s="21">
        <v>14</v>
      </c>
      <c r="X30" s="22">
        <v>8</v>
      </c>
      <c r="Y30" s="23">
        <v>22</v>
      </c>
      <c r="Z30" s="21">
        <v>2</v>
      </c>
      <c r="AA30" s="22">
        <v>5</v>
      </c>
      <c r="AB30" s="23">
        <v>7</v>
      </c>
      <c r="AC30" s="25">
        <v>3</v>
      </c>
      <c r="AD30" s="22">
        <v>1</v>
      </c>
      <c r="AE30" s="24">
        <v>4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89</v>
      </c>
      <c r="C31" s="22">
        <v>63</v>
      </c>
      <c r="D31" s="23">
        <v>152</v>
      </c>
      <c r="E31" s="10">
        <v>23</v>
      </c>
      <c r="F31" s="11">
        <v>13</v>
      </c>
      <c r="G31" s="12">
        <v>36</v>
      </c>
      <c r="H31" s="21">
        <v>13</v>
      </c>
      <c r="I31" s="22">
        <v>4</v>
      </c>
      <c r="J31" s="24">
        <v>17</v>
      </c>
      <c r="K31" s="21">
        <v>11</v>
      </c>
      <c r="L31" s="22">
        <v>8</v>
      </c>
      <c r="M31" s="23">
        <v>19</v>
      </c>
      <c r="N31" s="25">
        <v>14</v>
      </c>
      <c r="O31" s="22">
        <v>16</v>
      </c>
      <c r="P31" s="24">
        <v>30</v>
      </c>
      <c r="Q31" s="10">
        <v>2</v>
      </c>
      <c r="R31" s="11">
        <v>0</v>
      </c>
      <c r="S31" s="12">
        <v>2</v>
      </c>
      <c r="T31" s="10">
        <v>7</v>
      </c>
      <c r="U31" s="11">
        <v>3</v>
      </c>
      <c r="V31" s="12">
        <v>10</v>
      </c>
      <c r="W31" s="21">
        <v>10</v>
      </c>
      <c r="X31" s="22">
        <v>10</v>
      </c>
      <c r="Y31" s="23">
        <v>20</v>
      </c>
      <c r="Z31" s="21">
        <v>5</v>
      </c>
      <c r="AA31" s="22">
        <v>6</v>
      </c>
      <c r="AB31" s="23">
        <v>11</v>
      </c>
      <c r="AC31" s="25">
        <v>3</v>
      </c>
      <c r="AD31" s="22">
        <v>2</v>
      </c>
      <c r="AE31" s="24">
        <v>5</v>
      </c>
      <c r="AF31" s="21">
        <v>1</v>
      </c>
      <c r="AG31" s="22">
        <v>1</v>
      </c>
      <c r="AH31" s="23">
        <v>2</v>
      </c>
    </row>
    <row r="32" spans="1:34" s="26" customFormat="1" ht="15" x14ac:dyDescent="0.15">
      <c r="A32" s="4">
        <v>27</v>
      </c>
      <c r="B32" s="21">
        <v>90</v>
      </c>
      <c r="C32" s="22">
        <v>79</v>
      </c>
      <c r="D32" s="23">
        <v>169</v>
      </c>
      <c r="E32" s="10">
        <v>33</v>
      </c>
      <c r="F32" s="11">
        <v>17</v>
      </c>
      <c r="G32" s="12">
        <v>50</v>
      </c>
      <c r="H32" s="21">
        <v>9</v>
      </c>
      <c r="I32" s="22">
        <v>13</v>
      </c>
      <c r="J32" s="24">
        <v>22</v>
      </c>
      <c r="K32" s="21">
        <v>3</v>
      </c>
      <c r="L32" s="22">
        <v>4</v>
      </c>
      <c r="M32" s="23">
        <v>7</v>
      </c>
      <c r="N32" s="25">
        <v>19</v>
      </c>
      <c r="O32" s="22">
        <v>17</v>
      </c>
      <c r="P32" s="24">
        <v>36</v>
      </c>
      <c r="Q32" s="10">
        <v>1</v>
      </c>
      <c r="R32" s="11">
        <v>5</v>
      </c>
      <c r="S32" s="12">
        <v>6</v>
      </c>
      <c r="T32" s="10">
        <v>8</v>
      </c>
      <c r="U32" s="11">
        <v>8</v>
      </c>
      <c r="V32" s="12">
        <v>16</v>
      </c>
      <c r="W32" s="21">
        <v>10</v>
      </c>
      <c r="X32" s="22">
        <v>9</v>
      </c>
      <c r="Y32" s="23">
        <v>19</v>
      </c>
      <c r="Z32" s="21">
        <v>4</v>
      </c>
      <c r="AA32" s="22">
        <v>1</v>
      </c>
      <c r="AB32" s="23">
        <v>5</v>
      </c>
      <c r="AC32" s="25">
        <v>2</v>
      </c>
      <c r="AD32" s="22">
        <v>4</v>
      </c>
      <c r="AE32" s="24">
        <v>6</v>
      </c>
      <c r="AF32" s="21">
        <v>1</v>
      </c>
      <c r="AG32" s="22">
        <v>1</v>
      </c>
      <c r="AH32" s="23">
        <v>2</v>
      </c>
    </row>
    <row r="33" spans="1:34" s="26" customFormat="1" ht="15" x14ac:dyDescent="0.15">
      <c r="A33" s="4">
        <v>28</v>
      </c>
      <c r="B33" s="21">
        <v>91</v>
      </c>
      <c r="C33" s="22">
        <v>65</v>
      </c>
      <c r="D33" s="23">
        <v>156</v>
      </c>
      <c r="E33" s="10">
        <v>20</v>
      </c>
      <c r="F33" s="11">
        <v>23</v>
      </c>
      <c r="G33" s="12">
        <v>43</v>
      </c>
      <c r="H33" s="21">
        <v>20</v>
      </c>
      <c r="I33" s="22">
        <v>7</v>
      </c>
      <c r="J33" s="24">
        <v>27</v>
      </c>
      <c r="K33" s="21">
        <v>6</v>
      </c>
      <c r="L33" s="22">
        <v>4</v>
      </c>
      <c r="M33" s="23">
        <v>10</v>
      </c>
      <c r="N33" s="25">
        <v>20</v>
      </c>
      <c r="O33" s="22">
        <v>11</v>
      </c>
      <c r="P33" s="24">
        <v>31</v>
      </c>
      <c r="Q33" s="10">
        <v>1</v>
      </c>
      <c r="R33" s="11">
        <v>3</v>
      </c>
      <c r="S33" s="12">
        <v>4</v>
      </c>
      <c r="T33" s="10">
        <v>5</v>
      </c>
      <c r="U33" s="11">
        <v>4</v>
      </c>
      <c r="V33" s="12">
        <v>9</v>
      </c>
      <c r="W33" s="21">
        <v>7</v>
      </c>
      <c r="X33" s="22">
        <v>6</v>
      </c>
      <c r="Y33" s="23">
        <v>13</v>
      </c>
      <c r="Z33" s="21">
        <v>9</v>
      </c>
      <c r="AA33" s="22">
        <v>3</v>
      </c>
      <c r="AB33" s="23">
        <v>12</v>
      </c>
      <c r="AC33" s="25">
        <v>2</v>
      </c>
      <c r="AD33" s="22">
        <v>0</v>
      </c>
      <c r="AE33" s="24">
        <v>2</v>
      </c>
      <c r="AF33" s="21">
        <v>1</v>
      </c>
      <c r="AG33" s="22">
        <v>4</v>
      </c>
      <c r="AH33" s="23">
        <v>5</v>
      </c>
    </row>
    <row r="34" spans="1:34" s="26" customFormat="1" ht="15" x14ac:dyDescent="0.15">
      <c r="A34" s="15">
        <v>29</v>
      </c>
      <c r="B34" s="27">
        <v>104</v>
      </c>
      <c r="C34" s="28">
        <v>57</v>
      </c>
      <c r="D34" s="29">
        <v>161</v>
      </c>
      <c r="E34" s="16">
        <v>26</v>
      </c>
      <c r="F34" s="17">
        <v>10</v>
      </c>
      <c r="G34" s="18">
        <v>36</v>
      </c>
      <c r="H34" s="27">
        <v>16</v>
      </c>
      <c r="I34" s="28">
        <v>7</v>
      </c>
      <c r="J34" s="30">
        <v>23</v>
      </c>
      <c r="K34" s="27">
        <v>9</v>
      </c>
      <c r="L34" s="28">
        <v>4</v>
      </c>
      <c r="M34" s="29">
        <v>13</v>
      </c>
      <c r="N34" s="31">
        <v>23</v>
      </c>
      <c r="O34" s="28">
        <v>6</v>
      </c>
      <c r="P34" s="30">
        <v>29</v>
      </c>
      <c r="Q34" s="16">
        <v>2</v>
      </c>
      <c r="R34" s="17">
        <v>6</v>
      </c>
      <c r="S34" s="18">
        <v>8</v>
      </c>
      <c r="T34" s="16">
        <v>7</v>
      </c>
      <c r="U34" s="17">
        <v>8</v>
      </c>
      <c r="V34" s="18">
        <v>15</v>
      </c>
      <c r="W34" s="27">
        <v>15</v>
      </c>
      <c r="X34" s="28">
        <v>10</v>
      </c>
      <c r="Y34" s="29">
        <v>25</v>
      </c>
      <c r="Z34" s="27">
        <v>5</v>
      </c>
      <c r="AA34" s="28">
        <v>3</v>
      </c>
      <c r="AB34" s="29">
        <v>8</v>
      </c>
      <c r="AC34" s="31">
        <v>1</v>
      </c>
      <c r="AD34" s="28">
        <v>2</v>
      </c>
      <c r="AE34" s="30">
        <v>3</v>
      </c>
      <c r="AF34" s="27">
        <v>0</v>
      </c>
      <c r="AG34" s="28">
        <v>1</v>
      </c>
      <c r="AH34" s="29">
        <v>1</v>
      </c>
    </row>
    <row r="35" spans="1:34" s="26" customFormat="1" ht="15" x14ac:dyDescent="0.15">
      <c r="A35" s="4">
        <v>30</v>
      </c>
      <c r="B35" s="21">
        <v>76</v>
      </c>
      <c r="C35" s="22">
        <v>60</v>
      </c>
      <c r="D35" s="23">
        <v>136</v>
      </c>
      <c r="E35" s="10">
        <v>26</v>
      </c>
      <c r="F35" s="11">
        <v>18</v>
      </c>
      <c r="G35" s="12">
        <v>44</v>
      </c>
      <c r="H35" s="21">
        <v>13</v>
      </c>
      <c r="I35" s="22">
        <v>5</v>
      </c>
      <c r="J35" s="24">
        <v>18</v>
      </c>
      <c r="K35" s="21">
        <v>7</v>
      </c>
      <c r="L35" s="22">
        <v>9</v>
      </c>
      <c r="M35" s="23">
        <v>16</v>
      </c>
      <c r="N35" s="25">
        <v>13</v>
      </c>
      <c r="O35" s="22">
        <v>13</v>
      </c>
      <c r="P35" s="24">
        <v>26</v>
      </c>
      <c r="Q35" s="10">
        <v>2</v>
      </c>
      <c r="R35" s="11">
        <v>2</v>
      </c>
      <c r="S35" s="12">
        <v>4</v>
      </c>
      <c r="T35" s="10">
        <v>2</v>
      </c>
      <c r="U35" s="11">
        <v>1</v>
      </c>
      <c r="V35" s="12">
        <v>3</v>
      </c>
      <c r="W35" s="21">
        <v>5</v>
      </c>
      <c r="X35" s="22">
        <v>7</v>
      </c>
      <c r="Y35" s="23">
        <v>12</v>
      </c>
      <c r="Z35" s="21">
        <v>6</v>
      </c>
      <c r="AA35" s="22">
        <v>2</v>
      </c>
      <c r="AB35" s="23">
        <v>8</v>
      </c>
      <c r="AC35" s="25">
        <v>1</v>
      </c>
      <c r="AD35" s="22">
        <v>1</v>
      </c>
      <c r="AE35" s="24">
        <v>2</v>
      </c>
      <c r="AF35" s="21">
        <v>1</v>
      </c>
      <c r="AG35" s="22">
        <v>2</v>
      </c>
      <c r="AH35" s="23">
        <v>3</v>
      </c>
    </row>
    <row r="36" spans="1:34" s="26" customFormat="1" ht="15" x14ac:dyDescent="0.15">
      <c r="A36" s="4">
        <v>31</v>
      </c>
      <c r="B36" s="21">
        <v>82</v>
      </c>
      <c r="C36" s="22">
        <v>58</v>
      </c>
      <c r="D36" s="23">
        <v>140</v>
      </c>
      <c r="E36" s="10">
        <v>21</v>
      </c>
      <c r="F36" s="11">
        <v>13</v>
      </c>
      <c r="G36" s="12">
        <v>34</v>
      </c>
      <c r="H36" s="21">
        <v>17</v>
      </c>
      <c r="I36" s="22">
        <v>12</v>
      </c>
      <c r="J36" s="24">
        <v>29</v>
      </c>
      <c r="K36" s="21">
        <v>3</v>
      </c>
      <c r="L36" s="22">
        <v>9</v>
      </c>
      <c r="M36" s="23">
        <v>12</v>
      </c>
      <c r="N36" s="25">
        <v>13</v>
      </c>
      <c r="O36" s="22">
        <v>4</v>
      </c>
      <c r="P36" s="24">
        <v>17</v>
      </c>
      <c r="Q36" s="10">
        <v>1</v>
      </c>
      <c r="R36" s="11">
        <v>2</v>
      </c>
      <c r="S36" s="12">
        <v>3</v>
      </c>
      <c r="T36" s="10">
        <v>4</v>
      </c>
      <c r="U36" s="11">
        <v>5</v>
      </c>
      <c r="V36" s="12">
        <v>9</v>
      </c>
      <c r="W36" s="21">
        <v>15</v>
      </c>
      <c r="X36" s="22">
        <v>10</v>
      </c>
      <c r="Y36" s="23">
        <v>25</v>
      </c>
      <c r="Z36" s="21">
        <v>4</v>
      </c>
      <c r="AA36" s="22">
        <v>2</v>
      </c>
      <c r="AB36" s="23">
        <v>6</v>
      </c>
      <c r="AC36" s="25">
        <v>2</v>
      </c>
      <c r="AD36" s="22">
        <v>0</v>
      </c>
      <c r="AE36" s="24">
        <v>2</v>
      </c>
      <c r="AF36" s="21">
        <v>2</v>
      </c>
      <c r="AG36" s="22">
        <v>1</v>
      </c>
      <c r="AH36" s="23">
        <v>3</v>
      </c>
    </row>
    <row r="37" spans="1:34" s="26" customFormat="1" ht="15" x14ac:dyDescent="0.15">
      <c r="A37" s="4">
        <v>32</v>
      </c>
      <c r="B37" s="21">
        <v>72</v>
      </c>
      <c r="C37" s="22">
        <v>54</v>
      </c>
      <c r="D37" s="23">
        <v>126</v>
      </c>
      <c r="E37" s="10">
        <v>20</v>
      </c>
      <c r="F37" s="11">
        <v>19</v>
      </c>
      <c r="G37" s="12">
        <v>39</v>
      </c>
      <c r="H37" s="21">
        <v>12</v>
      </c>
      <c r="I37" s="22">
        <v>8</v>
      </c>
      <c r="J37" s="24">
        <v>20</v>
      </c>
      <c r="K37" s="21">
        <v>5</v>
      </c>
      <c r="L37" s="22">
        <v>3</v>
      </c>
      <c r="M37" s="23">
        <v>8</v>
      </c>
      <c r="N37" s="25">
        <v>10</v>
      </c>
      <c r="O37" s="22">
        <v>8</v>
      </c>
      <c r="P37" s="24">
        <v>18</v>
      </c>
      <c r="Q37" s="10">
        <v>3</v>
      </c>
      <c r="R37" s="11">
        <v>0</v>
      </c>
      <c r="S37" s="12">
        <v>3</v>
      </c>
      <c r="T37" s="10">
        <v>4</v>
      </c>
      <c r="U37" s="11">
        <v>6</v>
      </c>
      <c r="V37" s="12">
        <v>10</v>
      </c>
      <c r="W37" s="21">
        <v>7</v>
      </c>
      <c r="X37" s="22">
        <v>6</v>
      </c>
      <c r="Y37" s="23">
        <v>13</v>
      </c>
      <c r="Z37" s="21">
        <v>4</v>
      </c>
      <c r="AA37" s="22">
        <v>2</v>
      </c>
      <c r="AB37" s="23">
        <v>6</v>
      </c>
      <c r="AC37" s="25">
        <v>5</v>
      </c>
      <c r="AD37" s="22">
        <v>2</v>
      </c>
      <c r="AE37" s="24">
        <v>7</v>
      </c>
      <c r="AF37" s="21">
        <v>2</v>
      </c>
      <c r="AG37" s="22">
        <v>0</v>
      </c>
      <c r="AH37" s="23">
        <v>2</v>
      </c>
    </row>
    <row r="38" spans="1:34" s="26" customFormat="1" ht="15" x14ac:dyDescent="0.15">
      <c r="A38" s="4">
        <v>33</v>
      </c>
      <c r="B38" s="21">
        <v>83</v>
      </c>
      <c r="C38" s="22">
        <v>67</v>
      </c>
      <c r="D38" s="23">
        <v>150</v>
      </c>
      <c r="E38" s="10">
        <v>25</v>
      </c>
      <c r="F38" s="11">
        <v>21</v>
      </c>
      <c r="G38" s="12">
        <v>46</v>
      </c>
      <c r="H38" s="21">
        <v>14</v>
      </c>
      <c r="I38" s="22">
        <v>11</v>
      </c>
      <c r="J38" s="24">
        <v>25</v>
      </c>
      <c r="K38" s="21">
        <v>6</v>
      </c>
      <c r="L38" s="22">
        <v>1</v>
      </c>
      <c r="M38" s="23">
        <v>7</v>
      </c>
      <c r="N38" s="25">
        <v>11</v>
      </c>
      <c r="O38" s="22">
        <v>11</v>
      </c>
      <c r="P38" s="24">
        <v>22</v>
      </c>
      <c r="Q38" s="10">
        <v>3</v>
      </c>
      <c r="R38" s="11">
        <v>3</v>
      </c>
      <c r="S38" s="12">
        <v>6</v>
      </c>
      <c r="T38" s="10">
        <v>9</v>
      </c>
      <c r="U38" s="11">
        <v>6</v>
      </c>
      <c r="V38" s="12">
        <v>15</v>
      </c>
      <c r="W38" s="21">
        <v>6</v>
      </c>
      <c r="X38" s="22">
        <v>8</v>
      </c>
      <c r="Y38" s="23">
        <v>14</v>
      </c>
      <c r="Z38" s="21">
        <v>5</v>
      </c>
      <c r="AA38" s="22">
        <v>4</v>
      </c>
      <c r="AB38" s="23">
        <v>9</v>
      </c>
      <c r="AC38" s="25">
        <v>3</v>
      </c>
      <c r="AD38" s="22">
        <v>2</v>
      </c>
      <c r="AE38" s="24">
        <v>5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96</v>
      </c>
      <c r="C39" s="28">
        <v>51</v>
      </c>
      <c r="D39" s="29">
        <v>147</v>
      </c>
      <c r="E39" s="16">
        <v>28</v>
      </c>
      <c r="F39" s="17">
        <v>19</v>
      </c>
      <c r="G39" s="18">
        <v>47</v>
      </c>
      <c r="H39" s="27">
        <v>17</v>
      </c>
      <c r="I39" s="28">
        <v>11</v>
      </c>
      <c r="J39" s="30">
        <v>28</v>
      </c>
      <c r="K39" s="27">
        <v>8</v>
      </c>
      <c r="L39" s="28">
        <v>5</v>
      </c>
      <c r="M39" s="29">
        <v>13</v>
      </c>
      <c r="N39" s="31">
        <v>11</v>
      </c>
      <c r="O39" s="28">
        <v>4</v>
      </c>
      <c r="P39" s="30">
        <v>15</v>
      </c>
      <c r="Q39" s="16">
        <v>6</v>
      </c>
      <c r="R39" s="17">
        <v>1</v>
      </c>
      <c r="S39" s="18">
        <v>7</v>
      </c>
      <c r="T39" s="16">
        <v>7</v>
      </c>
      <c r="U39" s="17">
        <v>1</v>
      </c>
      <c r="V39" s="18">
        <v>8</v>
      </c>
      <c r="W39" s="27">
        <v>7</v>
      </c>
      <c r="X39" s="28">
        <v>7</v>
      </c>
      <c r="Y39" s="29">
        <v>14</v>
      </c>
      <c r="Z39" s="27">
        <v>7</v>
      </c>
      <c r="AA39" s="28">
        <v>3</v>
      </c>
      <c r="AB39" s="29">
        <v>10</v>
      </c>
      <c r="AC39" s="31">
        <v>4</v>
      </c>
      <c r="AD39" s="28">
        <v>0</v>
      </c>
      <c r="AE39" s="30">
        <v>4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84</v>
      </c>
      <c r="C40" s="22">
        <v>69</v>
      </c>
      <c r="D40" s="23">
        <v>153</v>
      </c>
      <c r="E40" s="10">
        <v>24</v>
      </c>
      <c r="F40" s="11">
        <v>22</v>
      </c>
      <c r="G40" s="12">
        <v>46</v>
      </c>
      <c r="H40" s="21">
        <v>19</v>
      </c>
      <c r="I40" s="22">
        <v>12</v>
      </c>
      <c r="J40" s="24">
        <v>31</v>
      </c>
      <c r="K40" s="21">
        <v>2</v>
      </c>
      <c r="L40" s="22">
        <v>6</v>
      </c>
      <c r="M40" s="23">
        <v>8</v>
      </c>
      <c r="N40" s="25">
        <v>15</v>
      </c>
      <c r="O40" s="22">
        <v>12</v>
      </c>
      <c r="P40" s="24">
        <v>27</v>
      </c>
      <c r="Q40" s="10">
        <v>2</v>
      </c>
      <c r="R40" s="11">
        <v>3</v>
      </c>
      <c r="S40" s="12">
        <v>5</v>
      </c>
      <c r="T40" s="10">
        <v>5</v>
      </c>
      <c r="U40" s="11">
        <v>3</v>
      </c>
      <c r="V40" s="12">
        <v>8</v>
      </c>
      <c r="W40" s="21">
        <v>7</v>
      </c>
      <c r="X40" s="22">
        <v>7</v>
      </c>
      <c r="Y40" s="23">
        <v>14</v>
      </c>
      <c r="Z40" s="21">
        <v>6</v>
      </c>
      <c r="AA40" s="22">
        <v>1</v>
      </c>
      <c r="AB40" s="23">
        <v>7</v>
      </c>
      <c r="AC40" s="25">
        <v>3</v>
      </c>
      <c r="AD40" s="22">
        <v>3</v>
      </c>
      <c r="AE40" s="24">
        <v>6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76</v>
      </c>
      <c r="C41" s="22">
        <v>61</v>
      </c>
      <c r="D41" s="23">
        <v>137</v>
      </c>
      <c r="E41" s="10">
        <v>21</v>
      </c>
      <c r="F41" s="11">
        <v>20</v>
      </c>
      <c r="G41" s="12">
        <v>41</v>
      </c>
      <c r="H41" s="21">
        <v>12</v>
      </c>
      <c r="I41" s="22">
        <v>6</v>
      </c>
      <c r="J41" s="24">
        <v>18</v>
      </c>
      <c r="K41" s="21">
        <v>6</v>
      </c>
      <c r="L41" s="22">
        <v>4</v>
      </c>
      <c r="M41" s="23">
        <v>10</v>
      </c>
      <c r="N41" s="25">
        <v>15</v>
      </c>
      <c r="O41" s="22">
        <v>16</v>
      </c>
      <c r="P41" s="24">
        <v>31</v>
      </c>
      <c r="Q41" s="10">
        <v>5</v>
      </c>
      <c r="R41" s="11">
        <v>1</v>
      </c>
      <c r="S41" s="12">
        <v>6</v>
      </c>
      <c r="T41" s="10">
        <v>5</v>
      </c>
      <c r="U41" s="11">
        <v>0</v>
      </c>
      <c r="V41" s="12">
        <v>5</v>
      </c>
      <c r="W41" s="21">
        <v>7</v>
      </c>
      <c r="X41" s="22">
        <v>6</v>
      </c>
      <c r="Y41" s="23">
        <v>13</v>
      </c>
      <c r="Z41" s="21">
        <v>3</v>
      </c>
      <c r="AA41" s="22">
        <v>5</v>
      </c>
      <c r="AB41" s="23">
        <v>8</v>
      </c>
      <c r="AC41" s="25">
        <v>1</v>
      </c>
      <c r="AD41" s="22">
        <v>2</v>
      </c>
      <c r="AE41" s="24">
        <v>3</v>
      </c>
      <c r="AF41" s="21">
        <v>1</v>
      </c>
      <c r="AG41" s="22">
        <v>1</v>
      </c>
      <c r="AH41" s="23">
        <v>2</v>
      </c>
    </row>
    <row r="42" spans="1:34" s="26" customFormat="1" ht="15" x14ac:dyDescent="0.15">
      <c r="A42" s="4">
        <v>37</v>
      </c>
      <c r="B42" s="21">
        <v>95</v>
      </c>
      <c r="C42" s="22">
        <v>84</v>
      </c>
      <c r="D42" s="23">
        <v>179</v>
      </c>
      <c r="E42" s="10">
        <v>25</v>
      </c>
      <c r="F42" s="11">
        <v>21</v>
      </c>
      <c r="G42" s="12">
        <v>46</v>
      </c>
      <c r="H42" s="21">
        <v>9</v>
      </c>
      <c r="I42" s="22">
        <v>16</v>
      </c>
      <c r="J42" s="24">
        <v>25</v>
      </c>
      <c r="K42" s="21">
        <v>7</v>
      </c>
      <c r="L42" s="22">
        <v>2</v>
      </c>
      <c r="M42" s="23">
        <v>9</v>
      </c>
      <c r="N42" s="25">
        <v>12</v>
      </c>
      <c r="O42" s="22">
        <v>19</v>
      </c>
      <c r="P42" s="24">
        <v>31</v>
      </c>
      <c r="Q42" s="10">
        <v>9</v>
      </c>
      <c r="R42" s="11">
        <v>5</v>
      </c>
      <c r="S42" s="12">
        <v>14</v>
      </c>
      <c r="T42" s="10">
        <v>7</v>
      </c>
      <c r="U42" s="11">
        <v>5</v>
      </c>
      <c r="V42" s="12">
        <v>12</v>
      </c>
      <c r="W42" s="21">
        <v>11</v>
      </c>
      <c r="X42" s="22">
        <v>5</v>
      </c>
      <c r="Y42" s="23">
        <v>16</v>
      </c>
      <c r="Z42" s="21">
        <v>5</v>
      </c>
      <c r="AA42" s="22">
        <v>2</v>
      </c>
      <c r="AB42" s="23">
        <v>7</v>
      </c>
      <c r="AC42" s="25">
        <v>8</v>
      </c>
      <c r="AD42" s="22">
        <v>7</v>
      </c>
      <c r="AE42" s="24">
        <v>15</v>
      </c>
      <c r="AF42" s="21">
        <v>2</v>
      </c>
      <c r="AG42" s="22">
        <v>2</v>
      </c>
      <c r="AH42" s="23">
        <v>4</v>
      </c>
    </row>
    <row r="43" spans="1:34" s="26" customFormat="1" ht="15" x14ac:dyDescent="0.15">
      <c r="A43" s="4">
        <v>38</v>
      </c>
      <c r="B43" s="21">
        <v>92</v>
      </c>
      <c r="C43" s="22">
        <v>111</v>
      </c>
      <c r="D43" s="23">
        <v>203</v>
      </c>
      <c r="E43" s="10">
        <v>23</v>
      </c>
      <c r="F43" s="11">
        <v>27</v>
      </c>
      <c r="G43" s="12">
        <v>50</v>
      </c>
      <c r="H43" s="21">
        <v>13</v>
      </c>
      <c r="I43" s="22">
        <v>17</v>
      </c>
      <c r="J43" s="24">
        <v>30</v>
      </c>
      <c r="K43" s="21">
        <v>5</v>
      </c>
      <c r="L43" s="22">
        <v>5</v>
      </c>
      <c r="M43" s="23">
        <v>10</v>
      </c>
      <c r="N43" s="25">
        <v>16</v>
      </c>
      <c r="O43" s="22">
        <v>17</v>
      </c>
      <c r="P43" s="24">
        <v>33</v>
      </c>
      <c r="Q43" s="10">
        <v>3</v>
      </c>
      <c r="R43" s="11">
        <v>6</v>
      </c>
      <c r="S43" s="12">
        <v>9</v>
      </c>
      <c r="T43" s="10">
        <v>8</v>
      </c>
      <c r="U43" s="11">
        <v>9</v>
      </c>
      <c r="V43" s="12">
        <v>17</v>
      </c>
      <c r="W43" s="21">
        <v>13</v>
      </c>
      <c r="X43" s="22">
        <v>16</v>
      </c>
      <c r="Y43" s="23">
        <v>29</v>
      </c>
      <c r="Z43" s="21">
        <v>6</v>
      </c>
      <c r="AA43" s="22">
        <v>6</v>
      </c>
      <c r="AB43" s="23">
        <v>12</v>
      </c>
      <c r="AC43" s="25">
        <v>4</v>
      </c>
      <c r="AD43" s="22">
        <v>6</v>
      </c>
      <c r="AE43" s="24">
        <v>10</v>
      </c>
      <c r="AF43" s="21">
        <v>1</v>
      </c>
      <c r="AG43" s="22">
        <v>2</v>
      </c>
      <c r="AH43" s="23">
        <v>3</v>
      </c>
    </row>
    <row r="44" spans="1:34" s="26" customFormat="1" ht="15" x14ac:dyDescent="0.15">
      <c r="A44" s="15">
        <v>39</v>
      </c>
      <c r="B44" s="27">
        <v>108</v>
      </c>
      <c r="C44" s="28">
        <v>81</v>
      </c>
      <c r="D44" s="29">
        <v>189</v>
      </c>
      <c r="E44" s="16">
        <v>29</v>
      </c>
      <c r="F44" s="17">
        <v>26</v>
      </c>
      <c r="G44" s="18">
        <v>55</v>
      </c>
      <c r="H44" s="27">
        <v>13</v>
      </c>
      <c r="I44" s="28">
        <v>10</v>
      </c>
      <c r="J44" s="30">
        <v>23</v>
      </c>
      <c r="K44" s="27">
        <v>4</v>
      </c>
      <c r="L44" s="28">
        <v>6</v>
      </c>
      <c r="M44" s="29">
        <v>10</v>
      </c>
      <c r="N44" s="31">
        <v>26</v>
      </c>
      <c r="O44" s="28">
        <v>7</v>
      </c>
      <c r="P44" s="30">
        <v>33</v>
      </c>
      <c r="Q44" s="16">
        <v>5</v>
      </c>
      <c r="R44" s="17">
        <v>3</v>
      </c>
      <c r="S44" s="18">
        <v>8</v>
      </c>
      <c r="T44" s="16">
        <v>9</v>
      </c>
      <c r="U44" s="17">
        <v>8</v>
      </c>
      <c r="V44" s="18">
        <v>17</v>
      </c>
      <c r="W44" s="27">
        <v>9</v>
      </c>
      <c r="X44" s="28">
        <v>13</v>
      </c>
      <c r="Y44" s="29">
        <v>22</v>
      </c>
      <c r="Z44" s="27">
        <v>9</v>
      </c>
      <c r="AA44" s="28">
        <v>5</v>
      </c>
      <c r="AB44" s="29">
        <v>14</v>
      </c>
      <c r="AC44" s="31">
        <v>1</v>
      </c>
      <c r="AD44" s="28">
        <v>2</v>
      </c>
      <c r="AE44" s="30">
        <v>3</v>
      </c>
      <c r="AF44" s="27">
        <v>3</v>
      </c>
      <c r="AG44" s="28">
        <v>1</v>
      </c>
      <c r="AH44" s="29">
        <v>4</v>
      </c>
    </row>
    <row r="45" spans="1:34" s="26" customFormat="1" ht="15" x14ac:dyDescent="0.15">
      <c r="A45" s="4">
        <v>40</v>
      </c>
      <c r="B45" s="21">
        <v>105</v>
      </c>
      <c r="C45" s="22">
        <v>100</v>
      </c>
      <c r="D45" s="23">
        <v>205</v>
      </c>
      <c r="E45" s="10">
        <v>26</v>
      </c>
      <c r="F45" s="11">
        <v>18</v>
      </c>
      <c r="G45" s="12">
        <v>44</v>
      </c>
      <c r="H45" s="21">
        <v>16</v>
      </c>
      <c r="I45" s="22">
        <v>19</v>
      </c>
      <c r="J45" s="24">
        <v>35</v>
      </c>
      <c r="K45" s="21">
        <v>3</v>
      </c>
      <c r="L45" s="22">
        <v>5</v>
      </c>
      <c r="M45" s="23">
        <v>8</v>
      </c>
      <c r="N45" s="25">
        <v>25</v>
      </c>
      <c r="O45" s="22">
        <v>20</v>
      </c>
      <c r="P45" s="24">
        <v>45</v>
      </c>
      <c r="Q45" s="21">
        <v>2</v>
      </c>
      <c r="R45" s="22">
        <v>4</v>
      </c>
      <c r="S45" s="23">
        <v>6</v>
      </c>
      <c r="T45" s="10">
        <v>5</v>
      </c>
      <c r="U45" s="11">
        <v>11</v>
      </c>
      <c r="V45" s="12">
        <v>16</v>
      </c>
      <c r="W45" s="21">
        <v>20</v>
      </c>
      <c r="X45" s="22">
        <v>17</v>
      </c>
      <c r="Y45" s="23">
        <v>37</v>
      </c>
      <c r="Z45" s="21">
        <v>3</v>
      </c>
      <c r="AA45" s="22">
        <v>4</v>
      </c>
      <c r="AB45" s="23">
        <v>7</v>
      </c>
      <c r="AC45" s="21">
        <v>3</v>
      </c>
      <c r="AD45" s="22">
        <v>1</v>
      </c>
      <c r="AE45" s="23">
        <v>4</v>
      </c>
      <c r="AF45" s="21">
        <v>2</v>
      </c>
      <c r="AG45" s="22">
        <v>1</v>
      </c>
      <c r="AH45" s="23">
        <v>3</v>
      </c>
    </row>
    <row r="46" spans="1:34" s="26" customFormat="1" ht="15" x14ac:dyDescent="0.15">
      <c r="A46" s="4">
        <v>41</v>
      </c>
      <c r="B46" s="21">
        <v>135</v>
      </c>
      <c r="C46" s="22">
        <v>110</v>
      </c>
      <c r="D46" s="23">
        <v>245</v>
      </c>
      <c r="E46" s="10">
        <v>42</v>
      </c>
      <c r="F46" s="11">
        <v>31</v>
      </c>
      <c r="G46" s="12">
        <v>73</v>
      </c>
      <c r="H46" s="21">
        <v>20</v>
      </c>
      <c r="I46" s="22">
        <v>15</v>
      </c>
      <c r="J46" s="24">
        <v>35</v>
      </c>
      <c r="K46" s="21">
        <v>3</v>
      </c>
      <c r="L46" s="22">
        <v>6</v>
      </c>
      <c r="M46" s="23">
        <v>9</v>
      </c>
      <c r="N46" s="25">
        <v>18</v>
      </c>
      <c r="O46" s="22">
        <v>22</v>
      </c>
      <c r="P46" s="24">
        <v>40</v>
      </c>
      <c r="Q46" s="21">
        <v>10</v>
      </c>
      <c r="R46" s="22">
        <v>11</v>
      </c>
      <c r="S46" s="23">
        <v>21</v>
      </c>
      <c r="T46" s="10">
        <v>15</v>
      </c>
      <c r="U46" s="11">
        <v>5</v>
      </c>
      <c r="V46" s="12">
        <v>20</v>
      </c>
      <c r="W46" s="21">
        <v>16</v>
      </c>
      <c r="X46" s="22">
        <v>12</v>
      </c>
      <c r="Y46" s="23">
        <v>28</v>
      </c>
      <c r="Z46" s="21">
        <v>6</v>
      </c>
      <c r="AA46" s="22">
        <v>4</v>
      </c>
      <c r="AB46" s="23">
        <v>10</v>
      </c>
      <c r="AC46" s="21">
        <v>4</v>
      </c>
      <c r="AD46" s="22">
        <v>2</v>
      </c>
      <c r="AE46" s="23">
        <v>6</v>
      </c>
      <c r="AF46" s="21">
        <v>1</v>
      </c>
      <c r="AG46" s="22">
        <v>2</v>
      </c>
      <c r="AH46" s="23">
        <v>3</v>
      </c>
    </row>
    <row r="47" spans="1:34" s="26" customFormat="1" ht="15" x14ac:dyDescent="0.15">
      <c r="A47" s="4">
        <v>42</v>
      </c>
      <c r="B47" s="21">
        <v>130</v>
      </c>
      <c r="C47" s="22">
        <v>99</v>
      </c>
      <c r="D47" s="23">
        <v>229</v>
      </c>
      <c r="E47" s="10">
        <v>33</v>
      </c>
      <c r="F47" s="11">
        <v>26</v>
      </c>
      <c r="G47" s="12">
        <v>59</v>
      </c>
      <c r="H47" s="21">
        <v>25</v>
      </c>
      <c r="I47" s="22">
        <v>8</v>
      </c>
      <c r="J47" s="24">
        <v>33</v>
      </c>
      <c r="K47" s="21">
        <v>9</v>
      </c>
      <c r="L47" s="22">
        <v>2</v>
      </c>
      <c r="M47" s="23">
        <v>11</v>
      </c>
      <c r="N47" s="25">
        <v>24</v>
      </c>
      <c r="O47" s="22">
        <v>22</v>
      </c>
      <c r="P47" s="24">
        <v>46</v>
      </c>
      <c r="Q47" s="21">
        <v>12</v>
      </c>
      <c r="R47" s="22">
        <v>7</v>
      </c>
      <c r="S47" s="23">
        <v>19</v>
      </c>
      <c r="T47" s="10">
        <v>6</v>
      </c>
      <c r="U47" s="11">
        <v>10</v>
      </c>
      <c r="V47" s="12">
        <v>16</v>
      </c>
      <c r="W47" s="21">
        <v>15</v>
      </c>
      <c r="X47" s="22">
        <v>16</v>
      </c>
      <c r="Y47" s="23">
        <v>31</v>
      </c>
      <c r="Z47" s="21">
        <v>2</v>
      </c>
      <c r="AA47" s="22">
        <v>3</v>
      </c>
      <c r="AB47" s="23">
        <v>5</v>
      </c>
      <c r="AC47" s="21">
        <v>1</v>
      </c>
      <c r="AD47" s="22">
        <v>4</v>
      </c>
      <c r="AE47" s="23">
        <v>5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113</v>
      </c>
      <c r="C48" s="22">
        <v>107</v>
      </c>
      <c r="D48" s="23">
        <v>220</v>
      </c>
      <c r="E48" s="10">
        <v>33</v>
      </c>
      <c r="F48" s="11">
        <v>29</v>
      </c>
      <c r="G48" s="12">
        <v>62</v>
      </c>
      <c r="H48" s="21">
        <v>25</v>
      </c>
      <c r="I48" s="22">
        <v>15</v>
      </c>
      <c r="J48" s="24">
        <v>40</v>
      </c>
      <c r="K48" s="21">
        <v>3</v>
      </c>
      <c r="L48" s="22">
        <v>10</v>
      </c>
      <c r="M48" s="23">
        <v>13</v>
      </c>
      <c r="N48" s="25">
        <v>17</v>
      </c>
      <c r="O48" s="22">
        <v>13</v>
      </c>
      <c r="P48" s="24">
        <v>30</v>
      </c>
      <c r="Q48" s="21">
        <v>4</v>
      </c>
      <c r="R48" s="22">
        <v>5</v>
      </c>
      <c r="S48" s="23">
        <v>9</v>
      </c>
      <c r="T48" s="10">
        <v>11</v>
      </c>
      <c r="U48" s="11">
        <v>13</v>
      </c>
      <c r="V48" s="12">
        <v>24</v>
      </c>
      <c r="W48" s="21">
        <v>7</v>
      </c>
      <c r="X48" s="22">
        <v>8</v>
      </c>
      <c r="Y48" s="23">
        <v>15</v>
      </c>
      <c r="Z48" s="21">
        <v>2</v>
      </c>
      <c r="AA48" s="22">
        <v>6</v>
      </c>
      <c r="AB48" s="23">
        <v>8</v>
      </c>
      <c r="AC48" s="21">
        <v>7</v>
      </c>
      <c r="AD48" s="22">
        <v>6</v>
      </c>
      <c r="AE48" s="23">
        <v>13</v>
      </c>
      <c r="AF48" s="21">
        <v>4</v>
      </c>
      <c r="AG48" s="22">
        <v>2</v>
      </c>
      <c r="AH48" s="23">
        <v>6</v>
      </c>
    </row>
    <row r="49" spans="1:34" s="26" customFormat="1" ht="15" x14ac:dyDescent="0.15">
      <c r="A49" s="15">
        <v>44</v>
      </c>
      <c r="B49" s="27">
        <v>119</v>
      </c>
      <c r="C49" s="28">
        <v>118</v>
      </c>
      <c r="D49" s="29">
        <v>237</v>
      </c>
      <c r="E49" s="16">
        <v>30</v>
      </c>
      <c r="F49" s="17">
        <v>39</v>
      </c>
      <c r="G49" s="18">
        <v>69</v>
      </c>
      <c r="H49" s="27">
        <v>10</v>
      </c>
      <c r="I49" s="28">
        <v>9</v>
      </c>
      <c r="J49" s="30">
        <v>19</v>
      </c>
      <c r="K49" s="27">
        <v>14</v>
      </c>
      <c r="L49" s="28">
        <v>7</v>
      </c>
      <c r="M49" s="29">
        <v>21</v>
      </c>
      <c r="N49" s="31">
        <v>13</v>
      </c>
      <c r="O49" s="28">
        <v>22</v>
      </c>
      <c r="P49" s="30">
        <v>35</v>
      </c>
      <c r="Q49" s="27">
        <v>6</v>
      </c>
      <c r="R49" s="28">
        <v>5</v>
      </c>
      <c r="S49" s="29">
        <v>11</v>
      </c>
      <c r="T49" s="16">
        <v>15</v>
      </c>
      <c r="U49" s="17">
        <v>9</v>
      </c>
      <c r="V49" s="18">
        <v>24</v>
      </c>
      <c r="W49" s="27">
        <v>15</v>
      </c>
      <c r="X49" s="28">
        <v>11</v>
      </c>
      <c r="Y49" s="29">
        <v>26</v>
      </c>
      <c r="Z49" s="27">
        <v>10</v>
      </c>
      <c r="AA49" s="28">
        <v>8</v>
      </c>
      <c r="AB49" s="29">
        <v>18</v>
      </c>
      <c r="AC49" s="27">
        <v>4</v>
      </c>
      <c r="AD49" s="28">
        <v>4</v>
      </c>
      <c r="AE49" s="29">
        <v>8</v>
      </c>
      <c r="AF49" s="27">
        <v>2</v>
      </c>
      <c r="AG49" s="28">
        <v>4</v>
      </c>
      <c r="AH49" s="29">
        <v>6</v>
      </c>
    </row>
    <row r="50" spans="1:34" s="26" customFormat="1" ht="15" x14ac:dyDescent="0.15">
      <c r="A50" s="4">
        <v>45</v>
      </c>
      <c r="B50" s="21">
        <v>120</v>
      </c>
      <c r="C50" s="22">
        <v>134</v>
      </c>
      <c r="D50" s="23">
        <v>254</v>
      </c>
      <c r="E50" s="10">
        <v>29</v>
      </c>
      <c r="F50" s="11">
        <v>39</v>
      </c>
      <c r="G50" s="12">
        <v>68</v>
      </c>
      <c r="H50" s="21">
        <v>15</v>
      </c>
      <c r="I50" s="22">
        <v>17</v>
      </c>
      <c r="J50" s="24">
        <v>32</v>
      </c>
      <c r="K50" s="21">
        <v>8</v>
      </c>
      <c r="L50" s="22">
        <v>6</v>
      </c>
      <c r="M50" s="23">
        <v>14</v>
      </c>
      <c r="N50" s="25">
        <v>17</v>
      </c>
      <c r="O50" s="22">
        <v>24</v>
      </c>
      <c r="P50" s="24">
        <v>41</v>
      </c>
      <c r="Q50" s="21">
        <v>10</v>
      </c>
      <c r="R50" s="22">
        <v>7</v>
      </c>
      <c r="S50" s="23">
        <v>17</v>
      </c>
      <c r="T50" s="10">
        <v>13</v>
      </c>
      <c r="U50" s="11">
        <v>11</v>
      </c>
      <c r="V50" s="12">
        <v>24</v>
      </c>
      <c r="W50" s="21">
        <v>17</v>
      </c>
      <c r="X50" s="22">
        <v>16</v>
      </c>
      <c r="Y50" s="23">
        <v>33</v>
      </c>
      <c r="Z50" s="21">
        <v>3</v>
      </c>
      <c r="AA50" s="22">
        <v>6</v>
      </c>
      <c r="AB50" s="23">
        <v>9</v>
      </c>
      <c r="AC50" s="21">
        <v>7</v>
      </c>
      <c r="AD50" s="22">
        <v>5</v>
      </c>
      <c r="AE50" s="23">
        <v>12</v>
      </c>
      <c r="AF50" s="21">
        <v>1</v>
      </c>
      <c r="AG50" s="22">
        <v>3</v>
      </c>
      <c r="AH50" s="23">
        <v>4</v>
      </c>
    </row>
    <row r="51" spans="1:34" s="26" customFormat="1" ht="15" x14ac:dyDescent="0.15">
      <c r="A51" s="4">
        <v>46</v>
      </c>
      <c r="B51" s="21">
        <v>143</v>
      </c>
      <c r="C51" s="22">
        <v>108</v>
      </c>
      <c r="D51" s="23">
        <v>251</v>
      </c>
      <c r="E51" s="10">
        <v>40</v>
      </c>
      <c r="F51" s="11">
        <v>27</v>
      </c>
      <c r="G51" s="12">
        <v>67</v>
      </c>
      <c r="H51" s="21">
        <v>19</v>
      </c>
      <c r="I51" s="22">
        <v>10</v>
      </c>
      <c r="J51" s="24">
        <v>29</v>
      </c>
      <c r="K51" s="21">
        <v>13</v>
      </c>
      <c r="L51" s="22">
        <v>7</v>
      </c>
      <c r="M51" s="23">
        <v>20</v>
      </c>
      <c r="N51" s="25">
        <v>33</v>
      </c>
      <c r="O51" s="22">
        <v>17</v>
      </c>
      <c r="P51" s="24">
        <v>50</v>
      </c>
      <c r="Q51" s="21">
        <v>9</v>
      </c>
      <c r="R51" s="22">
        <v>7</v>
      </c>
      <c r="S51" s="23">
        <v>16</v>
      </c>
      <c r="T51" s="10">
        <v>7</v>
      </c>
      <c r="U51" s="11">
        <v>6</v>
      </c>
      <c r="V51" s="12">
        <v>13</v>
      </c>
      <c r="W51" s="21">
        <v>13</v>
      </c>
      <c r="X51" s="22">
        <v>20</v>
      </c>
      <c r="Y51" s="23">
        <v>33</v>
      </c>
      <c r="Z51" s="21">
        <v>3</v>
      </c>
      <c r="AA51" s="22">
        <v>8</v>
      </c>
      <c r="AB51" s="23">
        <v>11</v>
      </c>
      <c r="AC51" s="21">
        <v>2</v>
      </c>
      <c r="AD51" s="22">
        <v>3</v>
      </c>
      <c r="AE51" s="23">
        <v>5</v>
      </c>
      <c r="AF51" s="21">
        <v>4</v>
      </c>
      <c r="AG51" s="22">
        <v>3</v>
      </c>
      <c r="AH51" s="23">
        <v>7</v>
      </c>
    </row>
    <row r="52" spans="1:34" s="26" customFormat="1" ht="15" x14ac:dyDescent="0.15">
      <c r="A52" s="4">
        <v>47</v>
      </c>
      <c r="B52" s="21">
        <v>139</v>
      </c>
      <c r="C52" s="22">
        <v>130</v>
      </c>
      <c r="D52" s="23">
        <v>269</v>
      </c>
      <c r="E52" s="10">
        <v>29</v>
      </c>
      <c r="F52" s="11">
        <v>37</v>
      </c>
      <c r="G52" s="12">
        <v>66</v>
      </c>
      <c r="H52" s="21">
        <v>17</v>
      </c>
      <c r="I52" s="22">
        <v>18</v>
      </c>
      <c r="J52" s="24">
        <v>35</v>
      </c>
      <c r="K52" s="21">
        <v>15</v>
      </c>
      <c r="L52" s="22">
        <v>6</v>
      </c>
      <c r="M52" s="23">
        <v>21</v>
      </c>
      <c r="N52" s="25">
        <v>27</v>
      </c>
      <c r="O52" s="22">
        <v>30</v>
      </c>
      <c r="P52" s="24">
        <v>57</v>
      </c>
      <c r="Q52" s="21">
        <v>8</v>
      </c>
      <c r="R52" s="22">
        <v>3</v>
      </c>
      <c r="S52" s="23">
        <v>11</v>
      </c>
      <c r="T52" s="10">
        <v>11</v>
      </c>
      <c r="U52" s="11">
        <v>14</v>
      </c>
      <c r="V52" s="12">
        <v>25</v>
      </c>
      <c r="W52" s="21">
        <v>15</v>
      </c>
      <c r="X52" s="22">
        <v>8</v>
      </c>
      <c r="Y52" s="23">
        <v>23</v>
      </c>
      <c r="Z52" s="21">
        <v>12</v>
      </c>
      <c r="AA52" s="22">
        <v>9</v>
      </c>
      <c r="AB52" s="23">
        <v>21</v>
      </c>
      <c r="AC52" s="21">
        <v>2</v>
      </c>
      <c r="AD52" s="22">
        <v>2</v>
      </c>
      <c r="AE52" s="23">
        <v>4</v>
      </c>
      <c r="AF52" s="21">
        <v>3</v>
      </c>
      <c r="AG52" s="22">
        <v>3</v>
      </c>
      <c r="AH52" s="23">
        <v>6</v>
      </c>
    </row>
    <row r="53" spans="1:34" s="26" customFormat="1" ht="15" x14ac:dyDescent="0.15">
      <c r="A53" s="4">
        <v>48</v>
      </c>
      <c r="B53" s="21">
        <v>152</v>
      </c>
      <c r="C53" s="22">
        <v>147</v>
      </c>
      <c r="D53" s="23">
        <v>299</v>
      </c>
      <c r="E53" s="10">
        <v>47</v>
      </c>
      <c r="F53" s="11">
        <v>41</v>
      </c>
      <c r="G53" s="12">
        <v>88</v>
      </c>
      <c r="H53" s="21">
        <v>13</v>
      </c>
      <c r="I53" s="22">
        <v>22</v>
      </c>
      <c r="J53" s="24">
        <v>35</v>
      </c>
      <c r="K53" s="21">
        <v>7</v>
      </c>
      <c r="L53" s="22">
        <v>9</v>
      </c>
      <c r="M53" s="23">
        <v>16</v>
      </c>
      <c r="N53" s="25">
        <v>21</v>
      </c>
      <c r="O53" s="22">
        <v>22</v>
      </c>
      <c r="P53" s="24">
        <v>43</v>
      </c>
      <c r="Q53" s="21">
        <v>8</v>
      </c>
      <c r="R53" s="22">
        <v>9</v>
      </c>
      <c r="S53" s="23">
        <v>17</v>
      </c>
      <c r="T53" s="10">
        <v>12</v>
      </c>
      <c r="U53" s="11">
        <v>4</v>
      </c>
      <c r="V53" s="12">
        <v>16</v>
      </c>
      <c r="W53" s="21">
        <v>19</v>
      </c>
      <c r="X53" s="22">
        <v>21</v>
      </c>
      <c r="Y53" s="23">
        <v>40</v>
      </c>
      <c r="Z53" s="21">
        <v>9</v>
      </c>
      <c r="AA53" s="22">
        <v>10</v>
      </c>
      <c r="AB53" s="23">
        <v>19</v>
      </c>
      <c r="AC53" s="21">
        <v>12</v>
      </c>
      <c r="AD53" s="22">
        <v>7</v>
      </c>
      <c r="AE53" s="23">
        <v>19</v>
      </c>
      <c r="AF53" s="21">
        <v>4</v>
      </c>
      <c r="AG53" s="22">
        <v>2</v>
      </c>
      <c r="AH53" s="23">
        <v>6</v>
      </c>
    </row>
    <row r="54" spans="1:34" s="26" customFormat="1" ht="15" x14ac:dyDescent="0.15">
      <c r="A54" s="15">
        <v>49</v>
      </c>
      <c r="B54" s="27">
        <v>152</v>
      </c>
      <c r="C54" s="28">
        <v>125</v>
      </c>
      <c r="D54" s="29">
        <v>277</v>
      </c>
      <c r="E54" s="16">
        <v>39</v>
      </c>
      <c r="F54" s="17">
        <v>35</v>
      </c>
      <c r="G54" s="18">
        <v>74</v>
      </c>
      <c r="H54" s="27">
        <v>18</v>
      </c>
      <c r="I54" s="28">
        <v>14</v>
      </c>
      <c r="J54" s="30">
        <v>32</v>
      </c>
      <c r="K54" s="27">
        <v>13</v>
      </c>
      <c r="L54" s="28">
        <v>6</v>
      </c>
      <c r="M54" s="29">
        <v>19</v>
      </c>
      <c r="N54" s="31">
        <v>32</v>
      </c>
      <c r="O54" s="28">
        <v>19</v>
      </c>
      <c r="P54" s="30">
        <v>51</v>
      </c>
      <c r="Q54" s="27">
        <v>6</v>
      </c>
      <c r="R54" s="28">
        <v>3</v>
      </c>
      <c r="S54" s="29">
        <v>9</v>
      </c>
      <c r="T54" s="16">
        <v>15</v>
      </c>
      <c r="U54" s="17">
        <v>10</v>
      </c>
      <c r="V54" s="18">
        <v>25</v>
      </c>
      <c r="W54" s="27">
        <v>13</v>
      </c>
      <c r="X54" s="28">
        <v>19</v>
      </c>
      <c r="Y54" s="29">
        <v>32</v>
      </c>
      <c r="Z54" s="27">
        <v>11</v>
      </c>
      <c r="AA54" s="28">
        <v>10</v>
      </c>
      <c r="AB54" s="29">
        <v>21</v>
      </c>
      <c r="AC54" s="27">
        <v>4</v>
      </c>
      <c r="AD54" s="28">
        <v>5</v>
      </c>
      <c r="AE54" s="29">
        <v>9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199</v>
      </c>
      <c r="C55" s="22">
        <v>132</v>
      </c>
      <c r="D55" s="23">
        <v>331</v>
      </c>
      <c r="E55" s="10">
        <v>52</v>
      </c>
      <c r="F55" s="11">
        <v>29</v>
      </c>
      <c r="G55" s="12">
        <v>81</v>
      </c>
      <c r="H55" s="21">
        <v>22</v>
      </c>
      <c r="I55" s="22">
        <v>20</v>
      </c>
      <c r="J55" s="24">
        <v>42</v>
      </c>
      <c r="K55" s="21">
        <v>11</v>
      </c>
      <c r="L55" s="22">
        <v>8</v>
      </c>
      <c r="M55" s="23">
        <v>19</v>
      </c>
      <c r="N55" s="25">
        <v>41</v>
      </c>
      <c r="O55" s="22">
        <v>20</v>
      </c>
      <c r="P55" s="24">
        <v>61</v>
      </c>
      <c r="Q55" s="21">
        <v>8</v>
      </c>
      <c r="R55" s="22">
        <v>7</v>
      </c>
      <c r="S55" s="23">
        <v>15</v>
      </c>
      <c r="T55" s="10">
        <v>18</v>
      </c>
      <c r="U55" s="11">
        <v>10</v>
      </c>
      <c r="V55" s="12">
        <v>28</v>
      </c>
      <c r="W55" s="21">
        <v>20</v>
      </c>
      <c r="X55" s="22">
        <v>18</v>
      </c>
      <c r="Y55" s="23">
        <v>38</v>
      </c>
      <c r="Z55" s="21">
        <v>23</v>
      </c>
      <c r="AA55" s="22">
        <v>14</v>
      </c>
      <c r="AB55" s="23">
        <v>37</v>
      </c>
      <c r="AC55" s="21">
        <v>2</v>
      </c>
      <c r="AD55" s="22">
        <v>4</v>
      </c>
      <c r="AE55" s="23">
        <v>6</v>
      </c>
      <c r="AF55" s="21">
        <v>2</v>
      </c>
      <c r="AG55" s="22">
        <v>2</v>
      </c>
      <c r="AH55" s="23">
        <v>4</v>
      </c>
    </row>
    <row r="56" spans="1:34" s="26" customFormat="1" ht="15" x14ac:dyDescent="0.15">
      <c r="A56" s="4">
        <v>51</v>
      </c>
      <c r="B56" s="21">
        <v>166</v>
      </c>
      <c r="C56" s="22">
        <v>173</v>
      </c>
      <c r="D56" s="23">
        <v>339</v>
      </c>
      <c r="E56" s="10">
        <v>39</v>
      </c>
      <c r="F56" s="11">
        <v>51</v>
      </c>
      <c r="G56" s="12">
        <v>90</v>
      </c>
      <c r="H56" s="21">
        <v>17</v>
      </c>
      <c r="I56" s="22">
        <v>12</v>
      </c>
      <c r="J56" s="24">
        <v>29</v>
      </c>
      <c r="K56" s="21">
        <v>17</v>
      </c>
      <c r="L56" s="22">
        <v>10</v>
      </c>
      <c r="M56" s="23">
        <v>27</v>
      </c>
      <c r="N56" s="25">
        <v>38</v>
      </c>
      <c r="O56" s="22">
        <v>40</v>
      </c>
      <c r="P56" s="24">
        <v>78</v>
      </c>
      <c r="Q56" s="21">
        <v>4</v>
      </c>
      <c r="R56" s="22">
        <v>8</v>
      </c>
      <c r="S56" s="23">
        <v>12</v>
      </c>
      <c r="T56" s="10">
        <v>15</v>
      </c>
      <c r="U56" s="11">
        <v>11</v>
      </c>
      <c r="V56" s="12">
        <v>26</v>
      </c>
      <c r="W56" s="21">
        <v>21</v>
      </c>
      <c r="X56" s="22">
        <v>19</v>
      </c>
      <c r="Y56" s="23">
        <v>40</v>
      </c>
      <c r="Z56" s="21">
        <v>7</v>
      </c>
      <c r="AA56" s="22">
        <v>12</v>
      </c>
      <c r="AB56" s="23">
        <v>19</v>
      </c>
      <c r="AC56" s="21">
        <v>4</v>
      </c>
      <c r="AD56" s="22">
        <v>6</v>
      </c>
      <c r="AE56" s="23">
        <v>10</v>
      </c>
      <c r="AF56" s="21">
        <v>4</v>
      </c>
      <c r="AG56" s="22">
        <v>4</v>
      </c>
      <c r="AH56" s="23">
        <v>8</v>
      </c>
    </row>
    <row r="57" spans="1:34" s="26" customFormat="1" ht="15" x14ac:dyDescent="0.15">
      <c r="A57" s="4">
        <v>52</v>
      </c>
      <c r="B57" s="21">
        <v>152</v>
      </c>
      <c r="C57" s="22">
        <v>160</v>
      </c>
      <c r="D57" s="23">
        <v>312</v>
      </c>
      <c r="E57" s="10">
        <v>42</v>
      </c>
      <c r="F57" s="11">
        <v>42</v>
      </c>
      <c r="G57" s="12">
        <v>84</v>
      </c>
      <c r="H57" s="21">
        <v>16</v>
      </c>
      <c r="I57" s="22">
        <v>24</v>
      </c>
      <c r="J57" s="24">
        <v>40</v>
      </c>
      <c r="K57" s="21">
        <v>13</v>
      </c>
      <c r="L57" s="22">
        <v>9</v>
      </c>
      <c r="M57" s="23">
        <v>22</v>
      </c>
      <c r="N57" s="25">
        <v>28</v>
      </c>
      <c r="O57" s="22">
        <v>31</v>
      </c>
      <c r="P57" s="24">
        <v>59</v>
      </c>
      <c r="Q57" s="21">
        <v>10</v>
      </c>
      <c r="R57" s="22">
        <v>9</v>
      </c>
      <c r="S57" s="23">
        <v>19</v>
      </c>
      <c r="T57" s="10">
        <v>11</v>
      </c>
      <c r="U57" s="11">
        <v>10</v>
      </c>
      <c r="V57" s="12">
        <v>21</v>
      </c>
      <c r="W57" s="21">
        <v>12</v>
      </c>
      <c r="X57" s="22">
        <v>14</v>
      </c>
      <c r="Y57" s="23">
        <v>26</v>
      </c>
      <c r="Z57" s="21">
        <v>5</v>
      </c>
      <c r="AA57" s="22">
        <v>12</v>
      </c>
      <c r="AB57" s="23">
        <v>17</v>
      </c>
      <c r="AC57" s="21">
        <v>13</v>
      </c>
      <c r="AD57" s="22">
        <v>6</v>
      </c>
      <c r="AE57" s="23">
        <v>19</v>
      </c>
      <c r="AF57" s="21">
        <v>2</v>
      </c>
      <c r="AG57" s="22">
        <v>3</v>
      </c>
      <c r="AH57" s="23">
        <v>5</v>
      </c>
    </row>
    <row r="58" spans="1:34" s="26" customFormat="1" ht="15" x14ac:dyDescent="0.15">
      <c r="A58" s="4">
        <v>53</v>
      </c>
      <c r="B58" s="21">
        <v>206</v>
      </c>
      <c r="C58" s="22">
        <v>159</v>
      </c>
      <c r="D58" s="23">
        <v>365</v>
      </c>
      <c r="E58" s="10">
        <v>51</v>
      </c>
      <c r="F58" s="11">
        <v>50</v>
      </c>
      <c r="G58" s="12">
        <v>101</v>
      </c>
      <c r="H58" s="21">
        <v>23</v>
      </c>
      <c r="I58" s="22">
        <v>20</v>
      </c>
      <c r="J58" s="24">
        <v>43</v>
      </c>
      <c r="K58" s="21">
        <v>20</v>
      </c>
      <c r="L58" s="22">
        <v>13</v>
      </c>
      <c r="M58" s="23">
        <v>33</v>
      </c>
      <c r="N58" s="25">
        <v>35</v>
      </c>
      <c r="O58" s="22">
        <v>20</v>
      </c>
      <c r="P58" s="24">
        <v>55</v>
      </c>
      <c r="Q58" s="21">
        <v>6</v>
      </c>
      <c r="R58" s="22">
        <v>5</v>
      </c>
      <c r="S58" s="23">
        <v>11</v>
      </c>
      <c r="T58" s="10">
        <v>20</v>
      </c>
      <c r="U58" s="11">
        <v>9</v>
      </c>
      <c r="V58" s="12">
        <v>29</v>
      </c>
      <c r="W58" s="21">
        <v>17</v>
      </c>
      <c r="X58" s="22">
        <v>21</v>
      </c>
      <c r="Y58" s="23">
        <v>38</v>
      </c>
      <c r="Z58" s="21">
        <v>18</v>
      </c>
      <c r="AA58" s="22">
        <v>8</v>
      </c>
      <c r="AB58" s="23">
        <v>26</v>
      </c>
      <c r="AC58" s="21">
        <v>9</v>
      </c>
      <c r="AD58" s="22">
        <v>10</v>
      </c>
      <c r="AE58" s="23">
        <v>19</v>
      </c>
      <c r="AF58" s="21">
        <v>7</v>
      </c>
      <c r="AG58" s="22">
        <v>3</v>
      </c>
      <c r="AH58" s="23">
        <v>10</v>
      </c>
    </row>
    <row r="59" spans="1:34" s="26" customFormat="1" ht="15" x14ac:dyDescent="0.15">
      <c r="A59" s="15">
        <v>54</v>
      </c>
      <c r="B59" s="27">
        <v>183</v>
      </c>
      <c r="C59" s="28">
        <v>185</v>
      </c>
      <c r="D59" s="29">
        <v>368</v>
      </c>
      <c r="E59" s="16">
        <v>50</v>
      </c>
      <c r="F59" s="17">
        <v>42</v>
      </c>
      <c r="G59" s="18">
        <v>92</v>
      </c>
      <c r="H59" s="27">
        <v>21</v>
      </c>
      <c r="I59" s="28">
        <v>22</v>
      </c>
      <c r="J59" s="30">
        <v>43</v>
      </c>
      <c r="K59" s="27">
        <v>12</v>
      </c>
      <c r="L59" s="28">
        <v>16</v>
      </c>
      <c r="M59" s="29">
        <v>28</v>
      </c>
      <c r="N59" s="31">
        <v>36</v>
      </c>
      <c r="O59" s="28">
        <v>41</v>
      </c>
      <c r="P59" s="30">
        <v>77</v>
      </c>
      <c r="Q59" s="27">
        <v>4</v>
      </c>
      <c r="R59" s="28">
        <v>5</v>
      </c>
      <c r="S59" s="29">
        <v>9</v>
      </c>
      <c r="T59" s="16">
        <v>20</v>
      </c>
      <c r="U59" s="17">
        <v>15</v>
      </c>
      <c r="V59" s="18">
        <v>35</v>
      </c>
      <c r="W59" s="27">
        <v>21</v>
      </c>
      <c r="X59" s="28">
        <v>21</v>
      </c>
      <c r="Y59" s="29">
        <v>42</v>
      </c>
      <c r="Z59" s="27">
        <v>10</v>
      </c>
      <c r="AA59" s="28">
        <v>15</v>
      </c>
      <c r="AB59" s="29">
        <v>25</v>
      </c>
      <c r="AC59" s="27">
        <v>3</v>
      </c>
      <c r="AD59" s="28">
        <v>7</v>
      </c>
      <c r="AE59" s="29">
        <v>10</v>
      </c>
      <c r="AF59" s="27">
        <v>6</v>
      </c>
      <c r="AG59" s="28">
        <v>1</v>
      </c>
      <c r="AH59" s="29">
        <v>7</v>
      </c>
    </row>
    <row r="60" spans="1:34" s="26" customFormat="1" ht="15" x14ac:dyDescent="0.15">
      <c r="A60" s="4">
        <v>55</v>
      </c>
      <c r="B60" s="21">
        <v>177</v>
      </c>
      <c r="C60" s="22">
        <v>147</v>
      </c>
      <c r="D60" s="23">
        <v>324</v>
      </c>
      <c r="E60" s="10">
        <v>47</v>
      </c>
      <c r="F60" s="11">
        <v>29</v>
      </c>
      <c r="G60" s="12">
        <v>76</v>
      </c>
      <c r="H60" s="21">
        <v>18</v>
      </c>
      <c r="I60" s="22">
        <v>9</v>
      </c>
      <c r="J60" s="24">
        <v>27</v>
      </c>
      <c r="K60" s="21">
        <v>15</v>
      </c>
      <c r="L60" s="22">
        <v>11</v>
      </c>
      <c r="M60" s="23">
        <v>26</v>
      </c>
      <c r="N60" s="25">
        <v>31</v>
      </c>
      <c r="O60" s="22">
        <v>39</v>
      </c>
      <c r="P60" s="24">
        <v>70</v>
      </c>
      <c r="Q60" s="21">
        <v>6</v>
      </c>
      <c r="R60" s="22">
        <v>9</v>
      </c>
      <c r="S60" s="23">
        <v>15</v>
      </c>
      <c r="T60" s="10">
        <v>13</v>
      </c>
      <c r="U60" s="11">
        <v>14</v>
      </c>
      <c r="V60" s="12">
        <v>27</v>
      </c>
      <c r="W60" s="21">
        <v>18</v>
      </c>
      <c r="X60" s="22">
        <v>19</v>
      </c>
      <c r="Y60" s="23">
        <v>37</v>
      </c>
      <c r="Z60" s="21">
        <v>17</v>
      </c>
      <c r="AA60" s="22">
        <v>6</v>
      </c>
      <c r="AB60" s="23">
        <v>23</v>
      </c>
      <c r="AC60" s="21">
        <v>7</v>
      </c>
      <c r="AD60" s="22">
        <v>5</v>
      </c>
      <c r="AE60" s="23">
        <v>12</v>
      </c>
      <c r="AF60" s="21">
        <v>5</v>
      </c>
      <c r="AG60" s="22">
        <v>6</v>
      </c>
      <c r="AH60" s="23">
        <v>11</v>
      </c>
    </row>
    <row r="61" spans="1:34" s="26" customFormat="1" ht="15" x14ac:dyDescent="0.15">
      <c r="A61" s="4">
        <v>56</v>
      </c>
      <c r="B61" s="21">
        <v>148</v>
      </c>
      <c r="C61" s="22">
        <v>132</v>
      </c>
      <c r="D61" s="23">
        <v>280</v>
      </c>
      <c r="E61" s="10">
        <v>36</v>
      </c>
      <c r="F61" s="11">
        <v>32</v>
      </c>
      <c r="G61" s="12">
        <v>68</v>
      </c>
      <c r="H61" s="21">
        <v>18</v>
      </c>
      <c r="I61" s="22">
        <v>11</v>
      </c>
      <c r="J61" s="24">
        <v>29</v>
      </c>
      <c r="K61" s="21">
        <v>11</v>
      </c>
      <c r="L61" s="22">
        <v>9</v>
      </c>
      <c r="M61" s="23">
        <v>20</v>
      </c>
      <c r="N61" s="25">
        <v>28</v>
      </c>
      <c r="O61" s="22">
        <v>28</v>
      </c>
      <c r="P61" s="24">
        <v>56</v>
      </c>
      <c r="Q61" s="21">
        <v>8</v>
      </c>
      <c r="R61" s="22">
        <v>12</v>
      </c>
      <c r="S61" s="23">
        <v>20</v>
      </c>
      <c r="T61" s="10">
        <v>12</v>
      </c>
      <c r="U61" s="11">
        <v>7</v>
      </c>
      <c r="V61" s="12">
        <v>19</v>
      </c>
      <c r="W61" s="21">
        <v>16</v>
      </c>
      <c r="X61" s="22">
        <v>16</v>
      </c>
      <c r="Y61" s="23">
        <v>32</v>
      </c>
      <c r="Z61" s="21">
        <v>8</v>
      </c>
      <c r="AA61" s="22">
        <v>10</v>
      </c>
      <c r="AB61" s="23">
        <v>18</v>
      </c>
      <c r="AC61" s="21">
        <v>6</v>
      </c>
      <c r="AD61" s="22">
        <v>5</v>
      </c>
      <c r="AE61" s="23">
        <v>11</v>
      </c>
      <c r="AF61" s="21">
        <v>5</v>
      </c>
      <c r="AG61" s="22">
        <v>2</v>
      </c>
      <c r="AH61" s="23">
        <v>7</v>
      </c>
    </row>
    <row r="62" spans="1:34" s="26" customFormat="1" ht="15" x14ac:dyDescent="0.15">
      <c r="A62" s="4">
        <v>57</v>
      </c>
      <c r="B62" s="21">
        <v>175</v>
      </c>
      <c r="C62" s="22">
        <v>161</v>
      </c>
      <c r="D62" s="23">
        <v>336</v>
      </c>
      <c r="E62" s="10">
        <v>36</v>
      </c>
      <c r="F62" s="11">
        <v>35</v>
      </c>
      <c r="G62" s="12">
        <v>71</v>
      </c>
      <c r="H62" s="21">
        <v>24</v>
      </c>
      <c r="I62" s="22">
        <v>20</v>
      </c>
      <c r="J62" s="24">
        <v>44</v>
      </c>
      <c r="K62" s="21">
        <v>10</v>
      </c>
      <c r="L62" s="22">
        <v>17</v>
      </c>
      <c r="M62" s="23">
        <v>27</v>
      </c>
      <c r="N62" s="25">
        <v>48</v>
      </c>
      <c r="O62" s="22">
        <v>37</v>
      </c>
      <c r="P62" s="24">
        <v>85</v>
      </c>
      <c r="Q62" s="21">
        <v>7</v>
      </c>
      <c r="R62" s="22">
        <v>3</v>
      </c>
      <c r="S62" s="23">
        <v>10</v>
      </c>
      <c r="T62" s="10">
        <v>16</v>
      </c>
      <c r="U62" s="11">
        <v>11</v>
      </c>
      <c r="V62" s="12">
        <v>27</v>
      </c>
      <c r="W62" s="21">
        <v>10</v>
      </c>
      <c r="X62" s="22">
        <v>19</v>
      </c>
      <c r="Y62" s="23">
        <v>29</v>
      </c>
      <c r="Z62" s="21">
        <v>11</v>
      </c>
      <c r="AA62" s="22">
        <v>9</v>
      </c>
      <c r="AB62" s="23">
        <v>20</v>
      </c>
      <c r="AC62" s="21">
        <v>7</v>
      </c>
      <c r="AD62" s="22">
        <v>5</v>
      </c>
      <c r="AE62" s="23">
        <v>12</v>
      </c>
      <c r="AF62" s="21">
        <v>6</v>
      </c>
      <c r="AG62" s="22">
        <v>5</v>
      </c>
      <c r="AH62" s="23">
        <v>11</v>
      </c>
    </row>
    <row r="63" spans="1:34" s="26" customFormat="1" ht="15" x14ac:dyDescent="0.15">
      <c r="A63" s="4">
        <v>58</v>
      </c>
      <c r="B63" s="21">
        <v>152</v>
      </c>
      <c r="C63" s="22">
        <v>164</v>
      </c>
      <c r="D63" s="23">
        <v>316</v>
      </c>
      <c r="E63" s="10">
        <v>52</v>
      </c>
      <c r="F63" s="11">
        <v>47</v>
      </c>
      <c r="G63" s="12">
        <v>99</v>
      </c>
      <c r="H63" s="21">
        <v>14</v>
      </c>
      <c r="I63" s="22">
        <v>18</v>
      </c>
      <c r="J63" s="24">
        <v>32</v>
      </c>
      <c r="K63" s="21">
        <v>9</v>
      </c>
      <c r="L63" s="22">
        <v>15</v>
      </c>
      <c r="M63" s="23">
        <v>24</v>
      </c>
      <c r="N63" s="25">
        <v>31</v>
      </c>
      <c r="O63" s="22">
        <v>28</v>
      </c>
      <c r="P63" s="24">
        <v>59</v>
      </c>
      <c r="Q63" s="21">
        <v>6</v>
      </c>
      <c r="R63" s="22">
        <v>4</v>
      </c>
      <c r="S63" s="23">
        <v>10</v>
      </c>
      <c r="T63" s="10">
        <v>7</v>
      </c>
      <c r="U63" s="11">
        <v>10</v>
      </c>
      <c r="V63" s="12">
        <v>17</v>
      </c>
      <c r="W63" s="21">
        <v>16</v>
      </c>
      <c r="X63" s="22">
        <v>20</v>
      </c>
      <c r="Y63" s="23">
        <v>36</v>
      </c>
      <c r="Z63" s="21">
        <v>7</v>
      </c>
      <c r="AA63" s="22">
        <v>10</v>
      </c>
      <c r="AB63" s="23">
        <v>17</v>
      </c>
      <c r="AC63" s="21">
        <v>7</v>
      </c>
      <c r="AD63" s="22">
        <v>7</v>
      </c>
      <c r="AE63" s="23">
        <v>14</v>
      </c>
      <c r="AF63" s="21">
        <v>3</v>
      </c>
      <c r="AG63" s="22">
        <v>5</v>
      </c>
      <c r="AH63" s="23">
        <v>8</v>
      </c>
    </row>
    <row r="64" spans="1:34" s="26" customFormat="1" ht="15" x14ac:dyDescent="0.15">
      <c r="A64" s="15">
        <v>59</v>
      </c>
      <c r="B64" s="27">
        <v>150</v>
      </c>
      <c r="C64" s="28">
        <v>148</v>
      </c>
      <c r="D64" s="29">
        <v>298</v>
      </c>
      <c r="E64" s="16">
        <v>42</v>
      </c>
      <c r="F64" s="17">
        <v>38</v>
      </c>
      <c r="G64" s="18">
        <v>80</v>
      </c>
      <c r="H64" s="27">
        <v>18</v>
      </c>
      <c r="I64" s="28">
        <v>19</v>
      </c>
      <c r="J64" s="30">
        <v>37</v>
      </c>
      <c r="K64" s="27">
        <v>13</v>
      </c>
      <c r="L64" s="28">
        <v>11</v>
      </c>
      <c r="M64" s="29">
        <v>24</v>
      </c>
      <c r="N64" s="31">
        <v>29</v>
      </c>
      <c r="O64" s="28">
        <v>29</v>
      </c>
      <c r="P64" s="30">
        <v>58</v>
      </c>
      <c r="Q64" s="27">
        <v>4</v>
      </c>
      <c r="R64" s="28">
        <v>11</v>
      </c>
      <c r="S64" s="29">
        <v>15</v>
      </c>
      <c r="T64" s="16">
        <v>9</v>
      </c>
      <c r="U64" s="17">
        <v>11</v>
      </c>
      <c r="V64" s="18">
        <v>20</v>
      </c>
      <c r="W64" s="27">
        <v>24</v>
      </c>
      <c r="X64" s="28">
        <v>7</v>
      </c>
      <c r="Y64" s="29">
        <v>31</v>
      </c>
      <c r="Z64" s="27">
        <v>6</v>
      </c>
      <c r="AA64" s="28">
        <v>8</v>
      </c>
      <c r="AB64" s="29">
        <v>14</v>
      </c>
      <c r="AC64" s="27">
        <v>2</v>
      </c>
      <c r="AD64" s="28">
        <v>11</v>
      </c>
      <c r="AE64" s="29">
        <v>13</v>
      </c>
      <c r="AF64" s="27">
        <v>3</v>
      </c>
      <c r="AG64" s="28">
        <v>3</v>
      </c>
      <c r="AH64" s="29">
        <v>6</v>
      </c>
    </row>
    <row r="65" spans="1:34" s="26" customFormat="1" ht="15" x14ac:dyDescent="0.15">
      <c r="A65" s="4">
        <v>60</v>
      </c>
      <c r="B65" s="21">
        <v>142</v>
      </c>
      <c r="C65" s="22">
        <v>165</v>
      </c>
      <c r="D65" s="23">
        <v>307</v>
      </c>
      <c r="E65" s="10">
        <v>42</v>
      </c>
      <c r="F65" s="11">
        <v>42</v>
      </c>
      <c r="G65" s="12">
        <v>84</v>
      </c>
      <c r="H65" s="21">
        <v>17</v>
      </c>
      <c r="I65" s="22">
        <v>17</v>
      </c>
      <c r="J65" s="23">
        <v>34</v>
      </c>
      <c r="K65" s="21">
        <v>12</v>
      </c>
      <c r="L65" s="22">
        <v>13</v>
      </c>
      <c r="M65" s="23">
        <v>25</v>
      </c>
      <c r="N65" s="25">
        <v>26</v>
      </c>
      <c r="O65" s="22">
        <v>39</v>
      </c>
      <c r="P65" s="24">
        <v>65</v>
      </c>
      <c r="Q65" s="21">
        <v>2</v>
      </c>
      <c r="R65" s="22">
        <v>6</v>
      </c>
      <c r="S65" s="23">
        <v>8</v>
      </c>
      <c r="T65" s="10">
        <v>8</v>
      </c>
      <c r="U65" s="11">
        <v>16</v>
      </c>
      <c r="V65" s="12">
        <v>24</v>
      </c>
      <c r="W65" s="21">
        <v>14</v>
      </c>
      <c r="X65" s="22">
        <v>14</v>
      </c>
      <c r="Y65" s="23">
        <v>28</v>
      </c>
      <c r="Z65" s="21">
        <v>14</v>
      </c>
      <c r="AA65" s="22">
        <v>12</v>
      </c>
      <c r="AB65" s="23">
        <v>26</v>
      </c>
      <c r="AC65" s="21">
        <v>3</v>
      </c>
      <c r="AD65" s="22">
        <v>1</v>
      </c>
      <c r="AE65" s="23">
        <v>4</v>
      </c>
      <c r="AF65" s="21">
        <v>4</v>
      </c>
      <c r="AG65" s="22">
        <v>5</v>
      </c>
      <c r="AH65" s="23">
        <v>9</v>
      </c>
    </row>
    <row r="66" spans="1:34" s="26" customFormat="1" ht="15" x14ac:dyDescent="0.15">
      <c r="A66" s="4">
        <v>61</v>
      </c>
      <c r="B66" s="21">
        <v>155</v>
      </c>
      <c r="C66" s="22">
        <v>140</v>
      </c>
      <c r="D66" s="23">
        <v>295</v>
      </c>
      <c r="E66" s="10">
        <v>46</v>
      </c>
      <c r="F66" s="11">
        <v>35</v>
      </c>
      <c r="G66" s="12">
        <v>81</v>
      </c>
      <c r="H66" s="21">
        <v>11</v>
      </c>
      <c r="I66" s="22">
        <v>8</v>
      </c>
      <c r="J66" s="23">
        <v>19</v>
      </c>
      <c r="K66" s="21">
        <v>14</v>
      </c>
      <c r="L66" s="22">
        <v>16</v>
      </c>
      <c r="M66" s="23">
        <v>30</v>
      </c>
      <c r="N66" s="25">
        <v>24</v>
      </c>
      <c r="O66" s="22">
        <v>22</v>
      </c>
      <c r="P66" s="24">
        <v>46</v>
      </c>
      <c r="Q66" s="21">
        <v>11</v>
      </c>
      <c r="R66" s="22">
        <v>10</v>
      </c>
      <c r="S66" s="23">
        <v>21</v>
      </c>
      <c r="T66" s="10">
        <v>20</v>
      </c>
      <c r="U66" s="11">
        <v>14</v>
      </c>
      <c r="V66" s="12">
        <v>34</v>
      </c>
      <c r="W66" s="21">
        <v>14</v>
      </c>
      <c r="X66" s="22">
        <v>14</v>
      </c>
      <c r="Y66" s="23">
        <v>28</v>
      </c>
      <c r="Z66" s="21">
        <v>9</v>
      </c>
      <c r="AA66" s="22">
        <v>11</v>
      </c>
      <c r="AB66" s="23">
        <v>20</v>
      </c>
      <c r="AC66" s="21">
        <v>3</v>
      </c>
      <c r="AD66" s="22">
        <v>6</v>
      </c>
      <c r="AE66" s="23">
        <v>9</v>
      </c>
      <c r="AF66" s="21">
        <v>3</v>
      </c>
      <c r="AG66" s="22">
        <v>4</v>
      </c>
      <c r="AH66" s="23">
        <v>7</v>
      </c>
    </row>
    <row r="67" spans="1:34" s="26" customFormat="1" ht="15" x14ac:dyDescent="0.15">
      <c r="A67" s="4">
        <v>62</v>
      </c>
      <c r="B67" s="21">
        <v>130</v>
      </c>
      <c r="C67" s="22">
        <v>155</v>
      </c>
      <c r="D67" s="23">
        <v>285</v>
      </c>
      <c r="E67" s="10">
        <v>31</v>
      </c>
      <c r="F67" s="11">
        <v>44</v>
      </c>
      <c r="G67" s="12">
        <v>75</v>
      </c>
      <c r="H67" s="21">
        <v>16</v>
      </c>
      <c r="I67" s="22">
        <v>15</v>
      </c>
      <c r="J67" s="23">
        <v>31</v>
      </c>
      <c r="K67" s="21">
        <v>11</v>
      </c>
      <c r="L67" s="22">
        <v>12</v>
      </c>
      <c r="M67" s="23">
        <v>23</v>
      </c>
      <c r="N67" s="25">
        <v>22</v>
      </c>
      <c r="O67" s="22">
        <v>33</v>
      </c>
      <c r="P67" s="24">
        <v>55</v>
      </c>
      <c r="Q67" s="21">
        <v>11</v>
      </c>
      <c r="R67" s="22">
        <v>5</v>
      </c>
      <c r="S67" s="23">
        <v>16</v>
      </c>
      <c r="T67" s="10">
        <v>8</v>
      </c>
      <c r="U67" s="11">
        <v>11</v>
      </c>
      <c r="V67" s="12">
        <v>19</v>
      </c>
      <c r="W67" s="21">
        <v>16</v>
      </c>
      <c r="X67" s="22">
        <v>14</v>
      </c>
      <c r="Y67" s="23">
        <v>30</v>
      </c>
      <c r="Z67" s="21">
        <v>10</v>
      </c>
      <c r="AA67" s="22">
        <v>5</v>
      </c>
      <c r="AB67" s="23">
        <v>15</v>
      </c>
      <c r="AC67" s="21">
        <v>2</v>
      </c>
      <c r="AD67" s="22">
        <v>12</v>
      </c>
      <c r="AE67" s="23">
        <v>14</v>
      </c>
      <c r="AF67" s="21">
        <v>3</v>
      </c>
      <c r="AG67" s="22">
        <v>4</v>
      </c>
      <c r="AH67" s="23">
        <v>7</v>
      </c>
    </row>
    <row r="68" spans="1:34" s="26" customFormat="1" ht="15" x14ac:dyDescent="0.15">
      <c r="A68" s="4">
        <v>63</v>
      </c>
      <c r="B68" s="21">
        <v>157</v>
      </c>
      <c r="C68" s="22">
        <v>171</v>
      </c>
      <c r="D68" s="23">
        <v>328</v>
      </c>
      <c r="E68" s="10">
        <v>32</v>
      </c>
      <c r="F68" s="11">
        <v>38</v>
      </c>
      <c r="G68" s="12">
        <v>70</v>
      </c>
      <c r="H68" s="21">
        <v>20</v>
      </c>
      <c r="I68" s="22">
        <v>17</v>
      </c>
      <c r="J68" s="23">
        <v>37</v>
      </c>
      <c r="K68" s="21">
        <v>10</v>
      </c>
      <c r="L68" s="22">
        <v>14</v>
      </c>
      <c r="M68" s="23">
        <v>24</v>
      </c>
      <c r="N68" s="25">
        <v>29</v>
      </c>
      <c r="O68" s="22">
        <v>38</v>
      </c>
      <c r="P68" s="24">
        <v>67</v>
      </c>
      <c r="Q68" s="21">
        <v>16</v>
      </c>
      <c r="R68" s="22">
        <v>6</v>
      </c>
      <c r="S68" s="23">
        <v>22</v>
      </c>
      <c r="T68" s="10">
        <v>13</v>
      </c>
      <c r="U68" s="11">
        <v>16</v>
      </c>
      <c r="V68" s="12">
        <v>29</v>
      </c>
      <c r="W68" s="21">
        <v>16</v>
      </c>
      <c r="X68" s="22">
        <v>16</v>
      </c>
      <c r="Y68" s="23">
        <v>32</v>
      </c>
      <c r="Z68" s="21">
        <v>13</v>
      </c>
      <c r="AA68" s="22">
        <v>10</v>
      </c>
      <c r="AB68" s="23">
        <v>23</v>
      </c>
      <c r="AC68" s="21">
        <v>5</v>
      </c>
      <c r="AD68" s="22">
        <v>12</v>
      </c>
      <c r="AE68" s="23">
        <v>17</v>
      </c>
      <c r="AF68" s="21">
        <v>3</v>
      </c>
      <c r="AG68" s="22">
        <v>4</v>
      </c>
      <c r="AH68" s="23">
        <v>7</v>
      </c>
    </row>
    <row r="69" spans="1:34" s="26" customFormat="1" ht="15" x14ac:dyDescent="0.15">
      <c r="A69" s="15">
        <v>64</v>
      </c>
      <c r="B69" s="27">
        <v>155</v>
      </c>
      <c r="C69" s="28">
        <v>162</v>
      </c>
      <c r="D69" s="29">
        <v>317</v>
      </c>
      <c r="E69" s="16">
        <v>34</v>
      </c>
      <c r="F69" s="17">
        <v>44</v>
      </c>
      <c r="G69" s="18">
        <v>78</v>
      </c>
      <c r="H69" s="27">
        <v>13</v>
      </c>
      <c r="I69" s="28">
        <v>17</v>
      </c>
      <c r="J69" s="29">
        <v>30</v>
      </c>
      <c r="K69" s="27">
        <v>7</v>
      </c>
      <c r="L69" s="28">
        <v>9</v>
      </c>
      <c r="M69" s="29">
        <v>16</v>
      </c>
      <c r="N69" s="31">
        <v>34</v>
      </c>
      <c r="O69" s="28">
        <v>25</v>
      </c>
      <c r="P69" s="30">
        <v>59</v>
      </c>
      <c r="Q69" s="27">
        <v>10</v>
      </c>
      <c r="R69" s="28">
        <v>8</v>
      </c>
      <c r="S69" s="29">
        <v>18</v>
      </c>
      <c r="T69" s="16">
        <v>16</v>
      </c>
      <c r="U69" s="17">
        <v>16</v>
      </c>
      <c r="V69" s="18">
        <v>32</v>
      </c>
      <c r="W69" s="27">
        <v>17</v>
      </c>
      <c r="X69" s="28">
        <v>26</v>
      </c>
      <c r="Y69" s="29">
        <v>43</v>
      </c>
      <c r="Z69" s="27">
        <v>10</v>
      </c>
      <c r="AA69" s="28">
        <v>10</v>
      </c>
      <c r="AB69" s="29">
        <v>20</v>
      </c>
      <c r="AC69" s="27">
        <v>7</v>
      </c>
      <c r="AD69" s="28">
        <v>2</v>
      </c>
      <c r="AE69" s="29">
        <v>9</v>
      </c>
      <c r="AF69" s="27">
        <v>7</v>
      </c>
      <c r="AG69" s="28">
        <v>5</v>
      </c>
      <c r="AH69" s="29">
        <v>12</v>
      </c>
    </row>
    <row r="70" spans="1:34" s="26" customFormat="1" ht="15" x14ac:dyDescent="0.15">
      <c r="A70" s="4">
        <v>65</v>
      </c>
      <c r="B70" s="21">
        <v>164</v>
      </c>
      <c r="C70" s="22">
        <v>163</v>
      </c>
      <c r="D70" s="23">
        <v>327</v>
      </c>
      <c r="E70" s="10">
        <v>40</v>
      </c>
      <c r="F70" s="11">
        <v>32</v>
      </c>
      <c r="G70" s="12">
        <v>72</v>
      </c>
      <c r="H70" s="21">
        <v>20</v>
      </c>
      <c r="I70" s="22">
        <v>24</v>
      </c>
      <c r="J70" s="23">
        <v>44</v>
      </c>
      <c r="K70" s="21">
        <v>14</v>
      </c>
      <c r="L70" s="22">
        <v>13</v>
      </c>
      <c r="M70" s="23">
        <v>27</v>
      </c>
      <c r="N70" s="25">
        <v>34</v>
      </c>
      <c r="O70" s="22">
        <v>33</v>
      </c>
      <c r="P70" s="24">
        <v>67</v>
      </c>
      <c r="Q70" s="21">
        <v>8</v>
      </c>
      <c r="R70" s="22">
        <v>11</v>
      </c>
      <c r="S70" s="23">
        <v>19</v>
      </c>
      <c r="T70" s="10">
        <v>9</v>
      </c>
      <c r="U70" s="11">
        <v>10</v>
      </c>
      <c r="V70" s="12">
        <v>19</v>
      </c>
      <c r="W70" s="21">
        <v>18</v>
      </c>
      <c r="X70" s="22">
        <v>16</v>
      </c>
      <c r="Y70" s="23">
        <v>34</v>
      </c>
      <c r="Z70" s="21">
        <v>11</v>
      </c>
      <c r="AA70" s="22">
        <v>12</v>
      </c>
      <c r="AB70" s="23">
        <v>23</v>
      </c>
      <c r="AC70" s="21">
        <v>6</v>
      </c>
      <c r="AD70" s="22">
        <v>8</v>
      </c>
      <c r="AE70" s="23">
        <v>14</v>
      </c>
      <c r="AF70" s="21">
        <v>4</v>
      </c>
      <c r="AG70" s="22">
        <v>4</v>
      </c>
      <c r="AH70" s="23">
        <v>8</v>
      </c>
    </row>
    <row r="71" spans="1:34" s="26" customFormat="1" ht="15" x14ac:dyDescent="0.15">
      <c r="A71" s="4">
        <v>66</v>
      </c>
      <c r="B71" s="21">
        <v>145</v>
      </c>
      <c r="C71" s="22">
        <v>157</v>
      </c>
      <c r="D71" s="23">
        <v>302</v>
      </c>
      <c r="E71" s="10">
        <v>28</v>
      </c>
      <c r="F71" s="11">
        <v>48</v>
      </c>
      <c r="G71" s="12">
        <v>76</v>
      </c>
      <c r="H71" s="21">
        <v>14</v>
      </c>
      <c r="I71" s="22">
        <v>15</v>
      </c>
      <c r="J71" s="23">
        <v>29</v>
      </c>
      <c r="K71" s="21">
        <v>10</v>
      </c>
      <c r="L71" s="22">
        <v>9</v>
      </c>
      <c r="M71" s="23">
        <v>19</v>
      </c>
      <c r="N71" s="25">
        <v>33</v>
      </c>
      <c r="O71" s="22">
        <v>27</v>
      </c>
      <c r="P71" s="24">
        <v>60</v>
      </c>
      <c r="Q71" s="21">
        <v>10</v>
      </c>
      <c r="R71" s="22">
        <v>8</v>
      </c>
      <c r="S71" s="23">
        <v>18</v>
      </c>
      <c r="T71" s="10">
        <v>15</v>
      </c>
      <c r="U71" s="11">
        <v>14</v>
      </c>
      <c r="V71" s="12">
        <v>29</v>
      </c>
      <c r="W71" s="21">
        <v>16</v>
      </c>
      <c r="X71" s="22">
        <v>13</v>
      </c>
      <c r="Y71" s="23">
        <v>29</v>
      </c>
      <c r="Z71" s="21">
        <v>8</v>
      </c>
      <c r="AA71" s="22">
        <v>10</v>
      </c>
      <c r="AB71" s="23">
        <v>18</v>
      </c>
      <c r="AC71" s="21">
        <v>7</v>
      </c>
      <c r="AD71" s="22">
        <v>9</v>
      </c>
      <c r="AE71" s="23">
        <v>16</v>
      </c>
      <c r="AF71" s="21">
        <v>4</v>
      </c>
      <c r="AG71" s="22">
        <v>4</v>
      </c>
      <c r="AH71" s="23">
        <v>8</v>
      </c>
    </row>
    <row r="72" spans="1:34" s="26" customFormat="1" ht="15" x14ac:dyDescent="0.15">
      <c r="A72" s="4">
        <v>67</v>
      </c>
      <c r="B72" s="21">
        <v>169</v>
      </c>
      <c r="C72" s="22">
        <v>157</v>
      </c>
      <c r="D72" s="23">
        <v>326</v>
      </c>
      <c r="E72" s="10">
        <v>38</v>
      </c>
      <c r="F72" s="11">
        <v>42</v>
      </c>
      <c r="G72" s="12">
        <v>80</v>
      </c>
      <c r="H72" s="21">
        <v>27</v>
      </c>
      <c r="I72" s="22">
        <v>18</v>
      </c>
      <c r="J72" s="23">
        <v>45</v>
      </c>
      <c r="K72" s="21">
        <v>11</v>
      </c>
      <c r="L72" s="22">
        <v>6</v>
      </c>
      <c r="M72" s="23">
        <v>17</v>
      </c>
      <c r="N72" s="25">
        <v>31</v>
      </c>
      <c r="O72" s="22">
        <v>30</v>
      </c>
      <c r="P72" s="24">
        <v>61</v>
      </c>
      <c r="Q72" s="21">
        <v>8</v>
      </c>
      <c r="R72" s="22">
        <v>8</v>
      </c>
      <c r="S72" s="23">
        <v>16</v>
      </c>
      <c r="T72" s="10">
        <v>13</v>
      </c>
      <c r="U72" s="11">
        <v>14</v>
      </c>
      <c r="V72" s="12">
        <v>27</v>
      </c>
      <c r="W72" s="21">
        <v>13</v>
      </c>
      <c r="X72" s="22">
        <v>18</v>
      </c>
      <c r="Y72" s="23">
        <v>31</v>
      </c>
      <c r="Z72" s="21">
        <v>17</v>
      </c>
      <c r="AA72" s="22">
        <v>13</v>
      </c>
      <c r="AB72" s="23">
        <v>30</v>
      </c>
      <c r="AC72" s="21">
        <v>8</v>
      </c>
      <c r="AD72" s="22">
        <v>4</v>
      </c>
      <c r="AE72" s="23">
        <v>12</v>
      </c>
      <c r="AF72" s="21">
        <v>3</v>
      </c>
      <c r="AG72" s="22">
        <v>4</v>
      </c>
      <c r="AH72" s="23">
        <v>7</v>
      </c>
    </row>
    <row r="73" spans="1:34" s="26" customFormat="1" ht="15" x14ac:dyDescent="0.15">
      <c r="A73" s="4">
        <v>68</v>
      </c>
      <c r="B73" s="21">
        <v>151</v>
      </c>
      <c r="C73" s="22">
        <v>152</v>
      </c>
      <c r="D73" s="23">
        <v>303</v>
      </c>
      <c r="E73" s="10">
        <v>28</v>
      </c>
      <c r="F73" s="11">
        <v>31</v>
      </c>
      <c r="G73" s="12">
        <v>59</v>
      </c>
      <c r="H73" s="21">
        <v>24</v>
      </c>
      <c r="I73" s="22">
        <v>28</v>
      </c>
      <c r="J73" s="23">
        <v>52</v>
      </c>
      <c r="K73" s="21">
        <v>14</v>
      </c>
      <c r="L73" s="22">
        <v>14</v>
      </c>
      <c r="M73" s="23">
        <v>28</v>
      </c>
      <c r="N73" s="25">
        <v>26</v>
      </c>
      <c r="O73" s="22">
        <v>23</v>
      </c>
      <c r="P73" s="24">
        <v>49</v>
      </c>
      <c r="Q73" s="21">
        <v>10</v>
      </c>
      <c r="R73" s="22">
        <v>11</v>
      </c>
      <c r="S73" s="23">
        <v>21</v>
      </c>
      <c r="T73" s="10">
        <v>15</v>
      </c>
      <c r="U73" s="11">
        <v>13</v>
      </c>
      <c r="V73" s="12">
        <v>28</v>
      </c>
      <c r="W73" s="21">
        <v>12</v>
      </c>
      <c r="X73" s="22">
        <v>15</v>
      </c>
      <c r="Y73" s="23">
        <v>27</v>
      </c>
      <c r="Z73" s="21">
        <v>4</v>
      </c>
      <c r="AA73" s="22">
        <v>8</v>
      </c>
      <c r="AB73" s="23">
        <v>12</v>
      </c>
      <c r="AC73" s="21">
        <v>12</v>
      </c>
      <c r="AD73" s="22">
        <v>7</v>
      </c>
      <c r="AE73" s="23">
        <v>19</v>
      </c>
      <c r="AF73" s="21">
        <v>6</v>
      </c>
      <c r="AG73" s="22">
        <v>2</v>
      </c>
      <c r="AH73" s="23">
        <v>8</v>
      </c>
    </row>
    <row r="74" spans="1:34" s="26" customFormat="1" ht="15" x14ac:dyDescent="0.15">
      <c r="A74" s="15">
        <v>69</v>
      </c>
      <c r="B74" s="27">
        <v>158</v>
      </c>
      <c r="C74" s="28">
        <v>153</v>
      </c>
      <c r="D74" s="29">
        <v>311</v>
      </c>
      <c r="E74" s="16">
        <v>36</v>
      </c>
      <c r="F74" s="17">
        <v>40</v>
      </c>
      <c r="G74" s="18">
        <v>76</v>
      </c>
      <c r="H74" s="27">
        <v>15</v>
      </c>
      <c r="I74" s="28">
        <v>14</v>
      </c>
      <c r="J74" s="29">
        <v>29</v>
      </c>
      <c r="K74" s="27">
        <v>13</v>
      </c>
      <c r="L74" s="28">
        <v>10</v>
      </c>
      <c r="M74" s="29">
        <v>23</v>
      </c>
      <c r="N74" s="31">
        <v>29</v>
      </c>
      <c r="O74" s="28">
        <v>29</v>
      </c>
      <c r="P74" s="30">
        <v>58</v>
      </c>
      <c r="Q74" s="27">
        <v>9</v>
      </c>
      <c r="R74" s="28">
        <v>7</v>
      </c>
      <c r="S74" s="29">
        <v>16</v>
      </c>
      <c r="T74" s="16">
        <v>15</v>
      </c>
      <c r="U74" s="17">
        <v>15</v>
      </c>
      <c r="V74" s="18">
        <v>30</v>
      </c>
      <c r="W74" s="27">
        <v>10</v>
      </c>
      <c r="X74" s="28">
        <v>20</v>
      </c>
      <c r="Y74" s="29">
        <v>30</v>
      </c>
      <c r="Z74" s="27">
        <v>17</v>
      </c>
      <c r="AA74" s="28">
        <v>8</v>
      </c>
      <c r="AB74" s="29">
        <v>25</v>
      </c>
      <c r="AC74" s="27">
        <v>9</v>
      </c>
      <c r="AD74" s="28">
        <v>7</v>
      </c>
      <c r="AE74" s="29">
        <v>16</v>
      </c>
      <c r="AF74" s="27">
        <v>5</v>
      </c>
      <c r="AG74" s="28">
        <v>3</v>
      </c>
      <c r="AH74" s="29">
        <v>8</v>
      </c>
    </row>
    <row r="75" spans="1:34" s="26" customFormat="1" ht="15" x14ac:dyDescent="0.15">
      <c r="A75" s="4">
        <v>70</v>
      </c>
      <c r="B75" s="21">
        <v>165</v>
      </c>
      <c r="C75" s="22">
        <v>208</v>
      </c>
      <c r="D75" s="23">
        <v>373</v>
      </c>
      <c r="E75" s="10">
        <v>33</v>
      </c>
      <c r="F75" s="11">
        <v>54</v>
      </c>
      <c r="G75" s="12">
        <v>87</v>
      </c>
      <c r="H75" s="21">
        <v>12</v>
      </c>
      <c r="I75" s="22">
        <v>24</v>
      </c>
      <c r="J75" s="23">
        <v>36</v>
      </c>
      <c r="K75" s="21">
        <v>11</v>
      </c>
      <c r="L75" s="22">
        <v>13</v>
      </c>
      <c r="M75" s="23">
        <v>24</v>
      </c>
      <c r="N75" s="25">
        <v>33</v>
      </c>
      <c r="O75" s="22">
        <v>43</v>
      </c>
      <c r="P75" s="24">
        <v>76</v>
      </c>
      <c r="Q75" s="21">
        <v>15</v>
      </c>
      <c r="R75" s="22">
        <v>20</v>
      </c>
      <c r="S75" s="23">
        <v>35</v>
      </c>
      <c r="T75" s="10">
        <v>12</v>
      </c>
      <c r="U75" s="11">
        <v>17</v>
      </c>
      <c r="V75" s="12">
        <v>29</v>
      </c>
      <c r="W75" s="21">
        <v>19</v>
      </c>
      <c r="X75" s="22">
        <v>14</v>
      </c>
      <c r="Y75" s="23">
        <v>33</v>
      </c>
      <c r="Z75" s="21">
        <v>15</v>
      </c>
      <c r="AA75" s="22">
        <v>12</v>
      </c>
      <c r="AB75" s="23">
        <v>27</v>
      </c>
      <c r="AC75" s="21">
        <v>12</v>
      </c>
      <c r="AD75" s="22">
        <v>8</v>
      </c>
      <c r="AE75" s="23">
        <v>20</v>
      </c>
      <c r="AF75" s="21">
        <v>3</v>
      </c>
      <c r="AG75" s="22">
        <v>3</v>
      </c>
      <c r="AH75" s="23">
        <v>6</v>
      </c>
    </row>
    <row r="76" spans="1:34" s="26" customFormat="1" ht="15" x14ac:dyDescent="0.15">
      <c r="A76" s="4">
        <v>71</v>
      </c>
      <c r="B76" s="21">
        <v>162</v>
      </c>
      <c r="C76" s="22">
        <v>184</v>
      </c>
      <c r="D76" s="23">
        <v>346</v>
      </c>
      <c r="E76" s="10">
        <v>42</v>
      </c>
      <c r="F76" s="11">
        <v>51</v>
      </c>
      <c r="G76" s="12">
        <v>93</v>
      </c>
      <c r="H76" s="21">
        <v>20</v>
      </c>
      <c r="I76" s="22">
        <v>14</v>
      </c>
      <c r="J76" s="23">
        <v>34</v>
      </c>
      <c r="K76" s="21">
        <v>9</v>
      </c>
      <c r="L76" s="22">
        <v>15</v>
      </c>
      <c r="M76" s="23">
        <v>24</v>
      </c>
      <c r="N76" s="25">
        <v>37</v>
      </c>
      <c r="O76" s="22">
        <v>35</v>
      </c>
      <c r="P76" s="24">
        <v>72</v>
      </c>
      <c r="Q76" s="21">
        <v>10</v>
      </c>
      <c r="R76" s="22">
        <v>12</v>
      </c>
      <c r="S76" s="23">
        <v>22</v>
      </c>
      <c r="T76" s="10">
        <v>16</v>
      </c>
      <c r="U76" s="11">
        <v>13</v>
      </c>
      <c r="V76" s="12">
        <v>29</v>
      </c>
      <c r="W76" s="21">
        <v>8</v>
      </c>
      <c r="X76" s="22">
        <v>22</v>
      </c>
      <c r="Y76" s="23">
        <v>30</v>
      </c>
      <c r="Z76" s="21">
        <v>4</v>
      </c>
      <c r="AA76" s="22">
        <v>5</v>
      </c>
      <c r="AB76" s="23">
        <v>9</v>
      </c>
      <c r="AC76" s="21">
        <v>13</v>
      </c>
      <c r="AD76" s="22">
        <v>13</v>
      </c>
      <c r="AE76" s="23">
        <v>26</v>
      </c>
      <c r="AF76" s="21">
        <v>3</v>
      </c>
      <c r="AG76" s="22">
        <v>4</v>
      </c>
      <c r="AH76" s="23">
        <v>7</v>
      </c>
    </row>
    <row r="77" spans="1:34" s="26" customFormat="1" ht="15" x14ac:dyDescent="0.15">
      <c r="A77" s="4">
        <v>72</v>
      </c>
      <c r="B77" s="21">
        <v>135</v>
      </c>
      <c r="C77" s="22">
        <v>165</v>
      </c>
      <c r="D77" s="23">
        <v>300</v>
      </c>
      <c r="E77" s="10">
        <v>33</v>
      </c>
      <c r="F77" s="11">
        <v>41</v>
      </c>
      <c r="G77" s="12">
        <v>74</v>
      </c>
      <c r="H77" s="21">
        <v>11</v>
      </c>
      <c r="I77" s="22">
        <v>18</v>
      </c>
      <c r="J77" s="23">
        <v>29</v>
      </c>
      <c r="K77" s="21">
        <v>6</v>
      </c>
      <c r="L77" s="22">
        <v>14</v>
      </c>
      <c r="M77" s="23">
        <v>20</v>
      </c>
      <c r="N77" s="25">
        <v>20</v>
      </c>
      <c r="O77" s="22">
        <v>37</v>
      </c>
      <c r="P77" s="24">
        <v>57</v>
      </c>
      <c r="Q77" s="21">
        <v>8</v>
      </c>
      <c r="R77" s="22">
        <v>9</v>
      </c>
      <c r="S77" s="23">
        <v>17</v>
      </c>
      <c r="T77" s="10">
        <v>15</v>
      </c>
      <c r="U77" s="11">
        <v>7</v>
      </c>
      <c r="V77" s="12">
        <v>22</v>
      </c>
      <c r="W77" s="21">
        <v>18</v>
      </c>
      <c r="X77" s="22">
        <v>12</v>
      </c>
      <c r="Y77" s="23">
        <v>30</v>
      </c>
      <c r="Z77" s="21">
        <v>13</v>
      </c>
      <c r="AA77" s="22">
        <v>9</v>
      </c>
      <c r="AB77" s="23">
        <v>22</v>
      </c>
      <c r="AC77" s="21">
        <v>8</v>
      </c>
      <c r="AD77" s="22">
        <v>11</v>
      </c>
      <c r="AE77" s="23">
        <v>19</v>
      </c>
      <c r="AF77" s="21">
        <v>3</v>
      </c>
      <c r="AG77" s="22">
        <v>7</v>
      </c>
      <c r="AH77" s="23">
        <v>10</v>
      </c>
    </row>
    <row r="78" spans="1:34" s="26" customFormat="1" ht="15" x14ac:dyDescent="0.15">
      <c r="A78" s="4">
        <v>73</v>
      </c>
      <c r="B78" s="21">
        <v>177</v>
      </c>
      <c r="C78" s="22">
        <v>205</v>
      </c>
      <c r="D78" s="23">
        <v>382</v>
      </c>
      <c r="E78" s="10">
        <v>39</v>
      </c>
      <c r="F78" s="11">
        <v>39</v>
      </c>
      <c r="G78" s="12">
        <v>78</v>
      </c>
      <c r="H78" s="21">
        <v>23</v>
      </c>
      <c r="I78" s="22">
        <v>29</v>
      </c>
      <c r="J78" s="23">
        <v>52</v>
      </c>
      <c r="K78" s="21">
        <v>10</v>
      </c>
      <c r="L78" s="22">
        <v>14</v>
      </c>
      <c r="M78" s="23">
        <v>24</v>
      </c>
      <c r="N78" s="25">
        <v>35</v>
      </c>
      <c r="O78" s="22">
        <v>35</v>
      </c>
      <c r="P78" s="24">
        <v>70</v>
      </c>
      <c r="Q78" s="21">
        <v>10</v>
      </c>
      <c r="R78" s="22">
        <v>15</v>
      </c>
      <c r="S78" s="23">
        <v>25</v>
      </c>
      <c r="T78" s="10">
        <v>17</v>
      </c>
      <c r="U78" s="11">
        <v>23</v>
      </c>
      <c r="V78" s="12">
        <v>40</v>
      </c>
      <c r="W78" s="21">
        <v>15</v>
      </c>
      <c r="X78" s="22">
        <v>15</v>
      </c>
      <c r="Y78" s="23">
        <v>30</v>
      </c>
      <c r="Z78" s="21">
        <v>14</v>
      </c>
      <c r="AA78" s="22">
        <v>14</v>
      </c>
      <c r="AB78" s="23">
        <v>28</v>
      </c>
      <c r="AC78" s="21">
        <v>9</v>
      </c>
      <c r="AD78" s="22">
        <v>12</v>
      </c>
      <c r="AE78" s="23">
        <v>21</v>
      </c>
      <c r="AF78" s="21">
        <v>5</v>
      </c>
      <c r="AG78" s="22">
        <v>9</v>
      </c>
      <c r="AH78" s="23">
        <v>14</v>
      </c>
    </row>
    <row r="79" spans="1:34" s="26" customFormat="1" ht="15" x14ac:dyDescent="0.15">
      <c r="A79" s="15">
        <v>74</v>
      </c>
      <c r="B79" s="27">
        <v>172</v>
      </c>
      <c r="C79" s="28">
        <v>167</v>
      </c>
      <c r="D79" s="29">
        <v>339</v>
      </c>
      <c r="E79" s="16">
        <v>43</v>
      </c>
      <c r="F79" s="17">
        <v>50</v>
      </c>
      <c r="G79" s="18">
        <v>93</v>
      </c>
      <c r="H79" s="27">
        <v>20</v>
      </c>
      <c r="I79" s="28">
        <v>17</v>
      </c>
      <c r="J79" s="29">
        <v>37</v>
      </c>
      <c r="K79" s="27">
        <v>13</v>
      </c>
      <c r="L79" s="28">
        <v>15</v>
      </c>
      <c r="M79" s="29">
        <v>28</v>
      </c>
      <c r="N79" s="31">
        <v>29</v>
      </c>
      <c r="O79" s="28">
        <v>32</v>
      </c>
      <c r="P79" s="30">
        <v>61</v>
      </c>
      <c r="Q79" s="27">
        <v>11</v>
      </c>
      <c r="R79" s="28">
        <v>7</v>
      </c>
      <c r="S79" s="29">
        <v>18</v>
      </c>
      <c r="T79" s="16">
        <v>17</v>
      </c>
      <c r="U79" s="17">
        <v>8</v>
      </c>
      <c r="V79" s="18">
        <v>25</v>
      </c>
      <c r="W79" s="27">
        <v>14</v>
      </c>
      <c r="X79" s="28">
        <v>16</v>
      </c>
      <c r="Y79" s="29">
        <v>30</v>
      </c>
      <c r="Z79" s="27">
        <v>10</v>
      </c>
      <c r="AA79" s="28">
        <v>12</v>
      </c>
      <c r="AB79" s="29">
        <v>22</v>
      </c>
      <c r="AC79" s="27">
        <v>11</v>
      </c>
      <c r="AD79" s="28">
        <v>8</v>
      </c>
      <c r="AE79" s="29">
        <v>19</v>
      </c>
      <c r="AF79" s="27">
        <v>4</v>
      </c>
      <c r="AG79" s="28">
        <v>2</v>
      </c>
      <c r="AH79" s="29">
        <v>6</v>
      </c>
    </row>
    <row r="80" spans="1:34" s="26" customFormat="1" ht="15" x14ac:dyDescent="0.15">
      <c r="A80" s="4">
        <v>75</v>
      </c>
      <c r="B80" s="21">
        <v>187</v>
      </c>
      <c r="C80" s="22">
        <v>222</v>
      </c>
      <c r="D80" s="23">
        <v>409</v>
      </c>
      <c r="E80" s="10">
        <v>51</v>
      </c>
      <c r="F80" s="11">
        <v>51</v>
      </c>
      <c r="G80" s="12">
        <v>102</v>
      </c>
      <c r="H80" s="21">
        <v>20</v>
      </c>
      <c r="I80" s="22">
        <v>37</v>
      </c>
      <c r="J80" s="23">
        <v>57</v>
      </c>
      <c r="K80" s="21">
        <v>15</v>
      </c>
      <c r="L80" s="22">
        <v>18</v>
      </c>
      <c r="M80" s="23">
        <v>33</v>
      </c>
      <c r="N80" s="25">
        <v>28</v>
      </c>
      <c r="O80" s="22">
        <v>38</v>
      </c>
      <c r="P80" s="24">
        <v>66</v>
      </c>
      <c r="Q80" s="21">
        <v>12</v>
      </c>
      <c r="R80" s="22">
        <v>14</v>
      </c>
      <c r="S80" s="23">
        <v>26</v>
      </c>
      <c r="T80" s="10">
        <v>10</v>
      </c>
      <c r="U80" s="11">
        <v>20</v>
      </c>
      <c r="V80" s="12">
        <v>30</v>
      </c>
      <c r="W80" s="21">
        <v>20</v>
      </c>
      <c r="X80" s="22">
        <v>18</v>
      </c>
      <c r="Y80" s="23">
        <v>38</v>
      </c>
      <c r="Z80" s="21">
        <v>11</v>
      </c>
      <c r="AA80" s="22">
        <v>14</v>
      </c>
      <c r="AB80" s="23">
        <v>25</v>
      </c>
      <c r="AC80" s="21">
        <v>14</v>
      </c>
      <c r="AD80" s="22">
        <v>5</v>
      </c>
      <c r="AE80" s="23">
        <v>19</v>
      </c>
      <c r="AF80" s="21">
        <v>6</v>
      </c>
      <c r="AG80" s="22">
        <v>7</v>
      </c>
      <c r="AH80" s="23">
        <v>13</v>
      </c>
    </row>
    <row r="81" spans="1:34" s="26" customFormat="1" ht="15" x14ac:dyDescent="0.15">
      <c r="A81" s="4">
        <v>76</v>
      </c>
      <c r="B81" s="21">
        <v>215</v>
      </c>
      <c r="C81" s="22">
        <v>262</v>
      </c>
      <c r="D81" s="23">
        <v>477</v>
      </c>
      <c r="E81" s="10">
        <v>56</v>
      </c>
      <c r="F81" s="11">
        <v>58</v>
      </c>
      <c r="G81" s="12">
        <v>114</v>
      </c>
      <c r="H81" s="21">
        <v>31</v>
      </c>
      <c r="I81" s="22">
        <v>32</v>
      </c>
      <c r="J81" s="23">
        <v>63</v>
      </c>
      <c r="K81" s="21">
        <v>20</v>
      </c>
      <c r="L81" s="22">
        <v>21</v>
      </c>
      <c r="M81" s="23">
        <v>41</v>
      </c>
      <c r="N81" s="25">
        <v>33</v>
      </c>
      <c r="O81" s="22">
        <v>44</v>
      </c>
      <c r="P81" s="24">
        <v>77</v>
      </c>
      <c r="Q81" s="21">
        <v>10</v>
      </c>
      <c r="R81" s="22">
        <v>15</v>
      </c>
      <c r="S81" s="23">
        <v>25</v>
      </c>
      <c r="T81" s="10">
        <v>16</v>
      </c>
      <c r="U81" s="11">
        <v>22</v>
      </c>
      <c r="V81" s="12">
        <v>38</v>
      </c>
      <c r="W81" s="21">
        <v>22</v>
      </c>
      <c r="X81" s="22">
        <v>22</v>
      </c>
      <c r="Y81" s="23">
        <v>44</v>
      </c>
      <c r="Z81" s="21">
        <v>11</v>
      </c>
      <c r="AA81" s="22">
        <v>22</v>
      </c>
      <c r="AB81" s="23">
        <v>33</v>
      </c>
      <c r="AC81" s="21">
        <v>10</v>
      </c>
      <c r="AD81" s="22">
        <v>16</v>
      </c>
      <c r="AE81" s="23">
        <v>26</v>
      </c>
      <c r="AF81" s="21">
        <v>6</v>
      </c>
      <c r="AG81" s="22">
        <v>10</v>
      </c>
      <c r="AH81" s="23">
        <v>16</v>
      </c>
    </row>
    <row r="82" spans="1:34" s="26" customFormat="1" ht="15" x14ac:dyDescent="0.15">
      <c r="A82" s="4">
        <v>77</v>
      </c>
      <c r="B82" s="21">
        <v>196</v>
      </c>
      <c r="C82" s="22">
        <v>231</v>
      </c>
      <c r="D82" s="23">
        <v>427</v>
      </c>
      <c r="E82" s="10">
        <v>39</v>
      </c>
      <c r="F82" s="11">
        <v>68</v>
      </c>
      <c r="G82" s="12">
        <v>107</v>
      </c>
      <c r="H82" s="21">
        <v>14</v>
      </c>
      <c r="I82" s="22">
        <v>32</v>
      </c>
      <c r="J82" s="23">
        <v>46</v>
      </c>
      <c r="K82" s="21">
        <v>10</v>
      </c>
      <c r="L82" s="22">
        <v>21</v>
      </c>
      <c r="M82" s="23">
        <v>31</v>
      </c>
      <c r="N82" s="25">
        <v>48</v>
      </c>
      <c r="O82" s="22">
        <v>45</v>
      </c>
      <c r="P82" s="24">
        <v>93</v>
      </c>
      <c r="Q82" s="21">
        <v>15</v>
      </c>
      <c r="R82" s="22">
        <v>8</v>
      </c>
      <c r="S82" s="23">
        <v>23</v>
      </c>
      <c r="T82" s="10">
        <v>13</v>
      </c>
      <c r="U82" s="11">
        <v>14</v>
      </c>
      <c r="V82" s="12">
        <v>27</v>
      </c>
      <c r="W82" s="21">
        <v>23</v>
      </c>
      <c r="X82" s="22">
        <v>16</v>
      </c>
      <c r="Y82" s="23">
        <v>39</v>
      </c>
      <c r="Z82" s="21">
        <v>15</v>
      </c>
      <c r="AA82" s="22">
        <v>12</v>
      </c>
      <c r="AB82" s="23">
        <v>27</v>
      </c>
      <c r="AC82" s="21">
        <v>14</v>
      </c>
      <c r="AD82" s="22">
        <v>8</v>
      </c>
      <c r="AE82" s="23">
        <v>22</v>
      </c>
      <c r="AF82" s="21">
        <v>5</v>
      </c>
      <c r="AG82" s="22">
        <v>7</v>
      </c>
      <c r="AH82" s="23">
        <v>12</v>
      </c>
    </row>
    <row r="83" spans="1:34" s="26" customFormat="1" ht="15" x14ac:dyDescent="0.15">
      <c r="A83" s="4">
        <v>78</v>
      </c>
      <c r="B83" s="21">
        <v>191</v>
      </c>
      <c r="C83" s="22">
        <v>241</v>
      </c>
      <c r="D83" s="23">
        <v>432</v>
      </c>
      <c r="E83" s="10">
        <v>38</v>
      </c>
      <c r="F83" s="11">
        <v>62</v>
      </c>
      <c r="G83" s="12">
        <v>100</v>
      </c>
      <c r="H83" s="21">
        <v>24</v>
      </c>
      <c r="I83" s="22">
        <v>36</v>
      </c>
      <c r="J83" s="23">
        <v>60</v>
      </c>
      <c r="K83" s="21">
        <v>16</v>
      </c>
      <c r="L83" s="22">
        <v>15</v>
      </c>
      <c r="M83" s="23">
        <v>31</v>
      </c>
      <c r="N83" s="25">
        <v>46</v>
      </c>
      <c r="O83" s="22">
        <v>49</v>
      </c>
      <c r="P83" s="24">
        <v>95</v>
      </c>
      <c r="Q83" s="21">
        <v>10</v>
      </c>
      <c r="R83" s="22">
        <v>16</v>
      </c>
      <c r="S83" s="23">
        <v>26</v>
      </c>
      <c r="T83" s="10">
        <v>14</v>
      </c>
      <c r="U83" s="11">
        <v>13</v>
      </c>
      <c r="V83" s="12">
        <v>27</v>
      </c>
      <c r="W83" s="21">
        <v>12</v>
      </c>
      <c r="X83" s="22">
        <v>12</v>
      </c>
      <c r="Y83" s="23">
        <v>24</v>
      </c>
      <c r="Z83" s="21">
        <v>12</v>
      </c>
      <c r="AA83" s="22">
        <v>16</v>
      </c>
      <c r="AB83" s="23">
        <v>28</v>
      </c>
      <c r="AC83" s="21">
        <v>12</v>
      </c>
      <c r="AD83" s="22">
        <v>14</v>
      </c>
      <c r="AE83" s="23">
        <v>26</v>
      </c>
      <c r="AF83" s="21">
        <v>7</v>
      </c>
      <c r="AG83" s="22">
        <v>8</v>
      </c>
      <c r="AH83" s="23">
        <v>15</v>
      </c>
    </row>
    <row r="84" spans="1:34" s="26" customFormat="1" ht="15" x14ac:dyDescent="0.15">
      <c r="A84" s="15">
        <v>79</v>
      </c>
      <c r="B84" s="27">
        <v>153</v>
      </c>
      <c r="C84" s="28">
        <v>212</v>
      </c>
      <c r="D84" s="29">
        <v>365</v>
      </c>
      <c r="E84" s="16">
        <v>38</v>
      </c>
      <c r="F84" s="17">
        <v>52</v>
      </c>
      <c r="G84" s="18">
        <v>90</v>
      </c>
      <c r="H84" s="27">
        <v>20</v>
      </c>
      <c r="I84" s="28">
        <v>35</v>
      </c>
      <c r="J84" s="29">
        <v>55</v>
      </c>
      <c r="K84" s="27">
        <v>14</v>
      </c>
      <c r="L84" s="28">
        <v>16</v>
      </c>
      <c r="M84" s="29">
        <v>30</v>
      </c>
      <c r="N84" s="31">
        <v>31</v>
      </c>
      <c r="O84" s="28">
        <v>47</v>
      </c>
      <c r="P84" s="30">
        <v>78</v>
      </c>
      <c r="Q84" s="27">
        <v>7</v>
      </c>
      <c r="R84" s="28">
        <v>7</v>
      </c>
      <c r="S84" s="29">
        <v>14</v>
      </c>
      <c r="T84" s="16">
        <v>10</v>
      </c>
      <c r="U84" s="17">
        <v>12</v>
      </c>
      <c r="V84" s="18">
        <v>22</v>
      </c>
      <c r="W84" s="27">
        <v>13</v>
      </c>
      <c r="X84" s="28">
        <v>16</v>
      </c>
      <c r="Y84" s="29">
        <v>29</v>
      </c>
      <c r="Z84" s="27">
        <v>9</v>
      </c>
      <c r="AA84" s="28">
        <v>11</v>
      </c>
      <c r="AB84" s="29">
        <v>20</v>
      </c>
      <c r="AC84" s="27">
        <v>4</v>
      </c>
      <c r="AD84" s="28">
        <v>10</v>
      </c>
      <c r="AE84" s="29">
        <v>14</v>
      </c>
      <c r="AF84" s="27">
        <v>7</v>
      </c>
      <c r="AG84" s="28">
        <v>6</v>
      </c>
      <c r="AH84" s="29">
        <v>13</v>
      </c>
    </row>
    <row r="85" spans="1:34" s="26" customFormat="1" ht="15" x14ac:dyDescent="0.15">
      <c r="A85" s="4">
        <v>80</v>
      </c>
      <c r="B85" s="21">
        <v>96</v>
      </c>
      <c r="C85" s="22">
        <v>121</v>
      </c>
      <c r="D85" s="23">
        <v>217</v>
      </c>
      <c r="E85" s="10">
        <v>26</v>
      </c>
      <c r="F85" s="11">
        <v>45</v>
      </c>
      <c r="G85" s="12">
        <v>71</v>
      </c>
      <c r="H85" s="21">
        <v>16</v>
      </c>
      <c r="I85" s="22">
        <v>12</v>
      </c>
      <c r="J85" s="23">
        <v>28</v>
      </c>
      <c r="K85" s="21">
        <v>5</v>
      </c>
      <c r="L85" s="22">
        <v>9</v>
      </c>
      <c r="M85" s="23">
        <v>14</v>
      </c>
      <c r="N85" s="25">
        <v>21</v>
      </c>
      <c r="O85" s="22">
        <v>19</v>
      </c>
      <c r="P85" s="24">
        <v>40</v>
      </c>
      <c r="Q85" s="21">
        <v>1</v>
      </c>
      <c r="R85" s="22">
        <v>4</v>
      </c>
      <c r="S85" s="23">
        <v>5</v>
      </c>
      <c r="T85" s="10">
        <v>9</v>
      </c>
      <c r="U85" s="11">
        <v>7</v>
      </c>
      <c r="V85" s="12">
        <v>16</v>
      </c>
      <c r="W85" s="21">
        <v>2</v>
      </c>
      <c r="X85" s="22">
        <v>5</v>
      </c>
      <c r="Y85" s="23">
        <v>7</v>
      </c>
      <c r="Z85" s="21">
        <v>8</v>
      </c>
      <c r="AA85" s="22">
        <v>9</v>
      </c>
      <c r="AB85" s="23">
        <v>17</v>
      </c>
      <c r="AC85" s="21">
        <v>5</v>
      </c>
      <c r="AD85" s="22">
        <v>8</v>
      </c>
      <c r="AE85" s="23">
        <v>13</v>
      </c>
      <c r="AF85" s="21">
        <v>3</v>
      </c>
      <c r="AG85" s="22">
        <v>3</v>
      </c>
      <c r="AH85" s="23">
        <v>6</v>
      </c>
    </row>
    <row r="86" spans="1:34" s="26" customFormat="1" ht="15" x14ac:dyDescent="0.15">
      <c r="A86" s="4">
        <v>81</v>
      </c>
      <c r="B86" s="21">
        <v>119</v>
      </c>
      <c r="C86" s="22">
        <v>174</v>
      </c>
      <c r="D86" s="23">
        <v>293</v>
      </c>
      <c r="E86" s="10">
        <v>33</v>
      </c>
      <c r="F86" s="11">
        <v>58</v>
      </c>
      <c r="G86" s="12">
        <v>91</v>
      </c>
      <c r="H86" s="21">
        <v>19</v>
      </c>
      <c r="I86" s="22">
        <v>21</v>
      </c>
      <c r="J86" s="23">
        <v>40</v>
      </c>
      <c r="K86" s="21">
        <v>8</v>
      </c>
      <c r="L86" s="22">
        <v>11</v>
      </c>
      <c r="M86" s="23">
        <v>19</v>
      </c>
      <c r="N86" s="25">
        <v>15</v>
      </c>
      <c r="O86" s="22">
        <v>34</v>
      </c>
      <c r="P86" s="24">
        <v>49</v>
      </c>
      <c r="Q86" s="21">
        <v>9</v>
      </c>
      <c r="R86" s="22">
        <v>7</v>
      </c>
      <c r="S86" s="23">
        <v>16</v>
      </c>
      <c r="T86" s="10">
        <v>10</v>
      </c>
      <c r="U86" s="11">
        <v>10</v>
      </c>
      <c r="V86" s="12">
        <v>20</v>
      </c>
      <c r="W86" s="21">
        <v>5</v>
      </c>
      <c r="X86" s="22">
        <v>9</v>
      </c>
      <c r="Y86" s="23">
        <v>14</v>
      </c>
      <c r="Z86" s="21">
        <v>7</v>
      </c>
      <c r="AA86" s="22">
        <v>4</v>
      </c>
      <c r="AB86" s="23">
        <v>11</v>
      </c>
      <c r="AC86" s="21">
        <v>10</v>
      </c>
      <c r="AD86" s="22">
        <v>12</v>
      </c>
      <c r="AE86" s="23">
        <v>22</v>
      </c>
      <c r="AF86" s="21">
        <v>3</v>
      </c>
      <c r="AG86" s="22">
        <v>8</v>
      </c>
      <c r="AH86" s="23">
        <v>11</v>
      </c>
    </row>
    <row r="87" spans="1:34" s="26" customFormat="1" ht="15" x14ac:dyDescent="0.15">
      <c r="A87" s="4">
        <v>82</v>
      </c>
      <c r="B87" s="21">
        <v>110</v>
      </c>
      <c r="C87" s="22">
        <v>168</v>
      </c>
      <c r="D87" s="23">
        <v>278</v>
      </c>
      <c r="E87" s="10">
        <v>37</v>
      </c>
      <c r="F87" s="11">
        <v>45</v>
      </c>
      <c r="G87" s="12">
        <v>82</v>
      </c>
      <c r="H87" s="21">
        <v>13</v>
      </c>
      <c r="I87" s="22">
        <v>24</v>
      </c>
      <c r="J87" s="23">
        <v>37</v>
      </c>
      <c r="K87" s="21">
        <v>8</v>
      </c>
      <c r="L87" s="22">
        <v>19</v>
      </c>
      <c r="M87" s="23">
        <v>27</v>
      </c>
      <c r="N87" s="25">
        <v>14</v>
      </c>
      <c r="O87" s="22">
        <v>24</v>
      </c>
      <c r="P87" s="24">
        <v>38</v>
      </c>
      <c r="Q87" s="21">
        <v>7</v>
      </c>
      <c r="R87" s="22">
        <v>10</v>
      </c>
      <c r="S87" s="23">
        <v>17</v>
      </c>
      <c r="T87" s="10">
        <v>5</v>
      </c>
      <c r="U87" s="11">
        <v>8</v>
      </c>
      <c r="V87" s="12">
        <v>13</v>
      </c>
      <c r="W87" s="21">
        <v>10</v>
      </c>
      <c r="X87" s="22">
        <v>12</v>
      </c>
      <c r="Y87" s="23">
        <v>22</v>
      </c>
      <c r="Z87" s="21">
        <v>8</v>
      </c>
      <c r="AA87" s="22">
        <v>12</v>
      </c>
      <c r="AB87" s="23">
        <v>20</v>
      </c>
      <c r="AC87" s="21">
        <v>3</v>
      </c>
      <c r="AD87" s="22">
        <v>7</v>
      </c>
      <c r="AE87" s="23">
        <v>10</v>
      </c>
      <c r="AF87" s="21">
        <v>5</v>
      </c>
      <c r="AG87" s="22">
        <v>7</v>
      </c>
      <c r="AH87" s="23">
        <v>12</v>
      </c>
    </row>
    <row r="88" spans="1:34" s="26" customFormat="1" ht="15" x14ac:dyDescent="0.15">
      <c r="A88" s="4">
        <v>83</v>
      </c>
      <c r="B88" s="21">
        <v>110</v>
      </c>
      <c r="C88" s="22">
        <v>137</v>
      </c>
      <c r="D88" s="23">
        <v>247</v>
      </c>
      <c r="E88" s="10">
        <v>25</v>
      </c>
      <c r="F88" s="11">
        <v>38</v>
      </c>
      <c r="G88" s="12">
        <v>63</v>
      </c>
      <c r="H88" s="21">
        <v>10</v>
      </c>
      <c r="I88" s="22">
        <v>16</v>
      </c>
      <c r="J88" s="23">
        <v>26</v>
      </c>
      <c r="K88" s="21">
        <v>9</v>
      </c>
      <c r="L88" s="22">
        <v>13</v>
      </c>
      <c r="M88" s="23">
        <v>22</v>
      </c>
      <c r="N88" s="25">
        <v>16</v>
      </c>
      <c r="O88" s="22">
        <v>28</v>
      </c>
      <c r="P88" s="24">
        <v>44</v>
      </c>
      <c r="Q88" s="21">
        <v>9</v>
      </c>
      <c r="R88" s="22">
        <v>4</v>
      </c>
      <c r="S88" s="23">
        <v>13</v>
      </c>
      <c r="T88" s="10">
        <v>12</v>
      </c>
      <c r="U88" s="11">
        <v>10</v>
      </c>
      <c r="V88" s="12">
        <v>22</v>
      </c>
      <c r="W88" s="21">
        <v>12</v>
      </c>
      <c r="X88" s="22">
        <v>11</v>
      </c>
      <c r="Y88" s="23">
        <v>23</v>
      </c>
      <c r="Z88" s="21">
        <v>5</v>
      </c>
      <c r="AA88" s="22">
        <v>7</v>
      </c>
      <c r="AB88" s="23">
        <v>12</v>
      </c>
      <c r="AC88" s="21">
        <v>7</v>
      </c>
      <c r="AD88" s="22">
        <v>9</v>
      </c>
      <c r="AE88" s="23">
        <v>16</v>
      </c>
      <c r="AF88" s="21">
        <v>5</v>
      </c>
      <c r="AG88" s="22">
        <v>1</v>
      </c>
      <c r="AH88" s="23">
        <v>6</v>
      </c>
    </row>
    <row r="89" spans="1:34" s="26" customFormat="1" ht="15" x14ac:dyDescent="0.15">
      <c r="A89" s="15">
        <v>84</v>
      </c>
      <c r="B89" s="27">
        <v>115</v>
      </c>
      <c r="C89" s="28">
        <v>181</v>
      </c>
      <c r="D89" s="29">
        <v>296</v>
      </c>
      <c r="E89" s="16">
        <v>36</v>
      </c>
      <c r="F89" s="17">
        <v>54</v>
      </c>
      <c r="G89" s="18">
        <v>90</v>
      </c>
      <c r="H89" s="27">
        <v>14</v>
      </c>
      <c r="I89" s="28">
        <v>19</v>
      </c>
      <c r="J89" s="29">
        <v>33</v>
      </c>
      <c r="K89" s="27">
        <v>10</v>
      </c>
      <c r="L89" s="28">
        <v>12</v>
      </c>
      <c r="M89" s="29">
        <v>22</v>
      </c>
      <c r="N89" s="31">
        <v>25</v>
      </c>
      <c r="O89" s="28">
        <v>38</v>
      </c>
      <c r="P89" s="30">
        <v>63</v>
      </c>
      <c r="Q89" s="27">
        <v>1</v>
      </c>
      <c r="R89" s="28">
        <v>5</v>
      </c>
      <c r="S89" s="29">
        <v>6</v>
      </c>
      <c r="T89" s="16">
        <v>6</v>
      </c>
      <c r="U89" s="17">
        <v>11</v>
      </c>
      <c r="V89" s="18">
        <v>17</v>
      </c>
      <c r="W89" s="27">
        <v>6</v>
      </c>
      <c r="X89" s="28">
        <v>10</v>
      </c>
      <c r="Y89" s="29">
        <v>16</v>
      </c>
      <c r="Z89" s="27">
        <v>7</v>
      </c>
      <c r="AA89" s="28">
        <v>13</v>
      </c>
      <c r="AB89" s="29">
        <v>20</v>
      </c>
      <c r="AC89" s="27">
        <v>8</v>
      </c>
      <c r="AD89" s="28">
        <v>16</v>
      </c>
      <c r="AE89" s="29">
        <v>24</v>
      </c>
      <c r="AF89" s="27">
        <v>2</v>
      </c>
      <c r="AG89" s="28">
        <v>3</v>
      </c>
      <c r="AH89" s="29">
        <v>5</v>
      </c>
    </row>
    <row r="90" spans="1:34" s="26" customFormat="1" ht="15" x14ac:dyDescent="0.15">
      <c r="A90" s="4">
        <v>85</v>
      </c>
      <c r="B90" s="21">
        <v>88</v>
      </c>
      <c r="C90" s="22">
        <v>114</v>
      </c>
      <c r="D90" s="23">
        <v>202</v>
      </c>
      <c r="E90" s="10">
        <v>28</v>
      </c>
      <c r="F90" s="11">
        <v>37</v>
      </c>
      <c r="G90" s="12">
        <v>65</v>
      </c>
      <c r="H90" s="21">
        <v>9</v>
      </c>
      <c r="I90" s="22">
        <v>14</v>
      </c>
      <c r="J90" s="23">
        <v>23</v>
      </c>
      <c r="K90" s="21">
        <v>12</v>
      </c>
      <c r="L90" s="22">
        <v>3</v>
      </c>
      <c r="M90" s="23">
        <v>15</v>
      </c>
      <c r="N90" s="25">
        <v>16</v>
      </c>
      <c r="O90" s="22">
        <v>16</v>
      </c>
      <c r="P90" s="24">
        <v>32</v>
      </c>
      <c r="Q90" s="21">
        <v>3</v>
      </c>
      <c r="R90" s="22">
        <v>6</v>
      </c>
      <c r="S90" s="23">
        <v>9</v>
      </c>
      <c r="T90" s="10">
        <v>3</v>
      </c>
      <c r="U90" s="11">
        <v>8</v>
      </c>
      <c r="V90" s="12">
        <v>11</v>
      </c>
      <c r="W90" s="21">
        <v>6</v>
      </c>
      <c r="X90" s="22">
        <v>9</v>
      </c>
      <c r="Y90" s="23">
        <v>15</v>
      </c>
      <c r="Z90" s="21">
        <v>4</v>
      </c>
      <c r="AA90" s="22">
        <v>10</v>
      </c>
      <c r="AB90" s="23">
        <v>14</v>
      </c>
      <c r="AC90" s="21">
        <v>6</v>
      </c>
      <c r="AD90" s="22">
        <v>9</v>
      </c>
      <c r="AE90" s="23">
        <v>15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63</v>
      </c>
      <c r="C91" s="22">
        <v>109</v>
      </c>
      <c r="D91" s="23">
        <v>172</v>
      </c>
      <c r="E91" s="10">
        <v>15</v>
      </c>
      <c r="F91" s="11">
        <v>22</v>
      </c>
      <c r="G91" s="12">
        <v>37</v>
      </c>
      <c r="H91" s="21">
        <v>6</v>
      </c>
      <c r="I91" s="22">
        <v>13</v>
      </c>
      <c r="J91" s="23">
        <v>19</v>
      </c>
      <c r="K91" s="21">
        <v>8</v>
      </c>
      <c r="L91" s="22">
        <v>7</v>
      </c>
      <c r="M91" s="23">
        <v>15</v>
      </c>
      <c r="N91" s="25">
        <v>15</v>
      </c>
      <c r="O91" s="22">
        <v>26</v>
      </c>
      <c r="P91" s="24">
        <v>41</v>
      </c>
      <c r="Q91" s="21">
        <v>2</v>
      </c>
      <c r="R91" s="22">
        <v>6</v>
      </c>
      <c r="S91" s="23">
        <v>8</v>
      </c>
      <c r="T91" s="10">
        <v>2</v>
      </c>
      <c r="U91" s="11">
        <v>10</v>
      </c>
      <c r="V91" s="12">
        <v>12</v>
      </c>
      <c r="W91" s="21">
        <v>5</v>
      </c>
      <c r="X91" s="22">
        <v>5</v>
      </c>
      <c r="Y91" s="23">
        <v>10</v>
      </c>
      <c r="Z91" s="21">
        <v>4</v>
      </c>
      <c r="AA91" s="22">
        <v>7</v>
      </c>
      <c r="AB91" s="23">
        <v>11</v>
      </c>
      <c r="AC91" s="21">
        <v>4</v>
      </c>
      <c r="AD91" s="22">
        <v>9</v>
      </c>
      <c r="AE91" s="23">
        <v>13</v>
      </c>
      <c r="AF91" s="21">
        <v>2</v>
      </c>
      <c r="AG91" s="22">
        <v>4</v>
      </c>
      <c r="AH91" s="23">
        <v>6</v>
      </c>
    </row>
    <row r="92" spans="1:34" s="26" customFormat="1" ht="15" x14ac:dyDescent="0.15">
      <c r="A92" s="4">
        <v>87</v>
      </c>
      <c r="B92" s="21">
        <v>58</v>
      </c>
      <c r="C92" s="22">
        <v>108</v>
      </c>
      <c r="D92" s="23">
        <v>166</v>
      </c>
      <c r="E92" s="10">
        <v>19</v>
      </c>
      <c r="F92" s="11">
        <v>27</v>
      </c>
      <c r="G92" s="12">
        <v>46</v>
      </c>
      <c r="H92" s="21">
        <v>6</v>
      </c>
      <c r="I92" s="22">
        <v>12</v>
      </c>
      <c r="J92" s="23">
        <v>18</v>
      </c>
      <c r="K92" s="21">
        <v>4</v>
      </c>
      <c r="L92" s="22">
        <v>9</v>
      </c>
      <c r="M92" s="23">
        <v>13</v>
      </c>
      <c r="N92" s="25">
        <v>11</v>
      </c>
      <c r="O92" s="22">
        <v>20</v>
      </c>
      <c r="P92" s="24">
        <v>31</v>
      </c>
      <c r="Q92" s="21">
        <v>1</v>
      </c>
      <c r="R92" s="22">
        <v>4</v>
      </c>
      <c r="S92" s="23">
        <v>5</v>
      </c>
      <c r="T92" s="10">
        <v>2</v>
      </c>
      <c r="U92" s="11">
        <v>10</v>
      </c>
      <c r="V92" s="12">
        <v>12</v>
      </c>
      <c r="W92" s="21">
        <v>2</v>
      </c>
      <c r="X92" s="22">
        <v>8</v>
      </c>
      <c r="Y92" s="23">
        <v>10</v>
      </c>
      <c r="Z92" s="21">
        <v>6</v>
      </c>
      <c r="AA92" s="22">
        <v>6</v>
      </c>
      <c r="AB92" s="23">
        <v>12</v>
      </c>
      <c r="AC92" s="21">
        <v>7</v>
      </c>
      <c r="AD92" s="22">
        <v>8</v>
      </c>
      <c r="AE92" s="23">
        <v>15</v>
      </c>
      <c r="AF92" s="21">
        <v>0</v>
      </c>
      <c r="AG92" s="22">
        <v>4</v>
      </c>
      <c r="AH92" s="23">
        <v>4</v>
      </c>
    </row>
    <row r="93" spans="1:34" s="26" customFormat="1" ht="15" x14ac:dyDescent="0.15">
      <c r="A93" s="4">
        <v>88</v>
      </c>
      <c r="B93" s="21">
        <v>54</v>
      </c>
      <c r="C93" s="22">
        <v>104</v>
      </c>
      <c r="D93" s="23">
        <v>158</v>
      </c>
      <c r="E93" s="10">
        <v>11</v>
      </c>
      <c r="F93" s="11">
        <v>25</v>
      </c>
      <c r="G93" s="12">
        <v>36</v>
      </c>
      <c r="H93" s="21">
        <v>12</v>
      </c>
      <c r="I93" s="22">
        <v>16</v>
      </c>
      <c r="J93" s="23">
        <v>28</v>
      </c>
      <c r="K93" s="21">
        <v>6</v>
      </c>
      <c r="L93" s="22">
        <v>5</v>
      </c>
      <c r="M93" s="23">
        <v>11</v>
      </c>
      <c r="N93" s="25">
        <v>11</v>
      </c>
      <c r="O93" s="22">
        <v>20</v>
      </c>
      <c r="P93" s="24">
        <v>31</v>
      </c>
      <c r="Q93" s="21">
        <v>2</v>
      </c>
      <c r="R93" s="22">
        <v>6</v>
      </c>
      <c r="S93" s="23">
        <v>8</v>
      </c>
      <c r="T93" s="10">
        <v>5</v>
      </c>
      <c r="U93" s="11">
        <v>6</v>
      </c>
      <c r="V93" s="12">
        <v>11</v>
      </c>
      <c r="W93" s="21">
        <v>1</v>
      </c>
      <c r="X93" s="22">
        <v>5</v>
      </c>
      <c r="Y93" s="23">
        <v>6</v>
      </c>
      <c r="Z93" s="21">
        <v>4</v>
      </c>
      <c r="AA93" s="22">
        <v>8</v>
      </c>
      <c r="AB93" s="23">
        <v>12</v>
      </c>
      <c r="AC93" s="21">
        <v>2</v>
      </c>
      <c r="AD93" s="22">
        <v>9</v>
      </c>
      <c r="AE93" s="23">
        <v>11</v>
      </c>
      <c r="AF93" s="21">
        <v>0</v>
      </c>
      <c r="AG93" s="22">
        <v>4</v>
      </c>
      <c r="AH93" s="23">
        <v>4</v>
      </c>
    </row>
    <row r="94" spans="1:34" s="26" customFormat="1" ht="15" x14ac:dyDescent="0.15">
      <c r="A94" s="15">
        <v>89</v>
      </c>
      <c r="B94" s="27">
        <v>47</v>
      </c>
      <c r="C94" s="28">
        <v>91</v>
      </c>
      <c r="D94" s="29">
        <v>138</v>
      </c>
      <c r="E94" s="16">
        <v>11</v>
      </c>
      <c r="F94" s="17">
        <v>18</v>
      </c>
      <c r="G94" s="18">
        <v>29</v>
      </c>
      <c r="H94" s="27">
        <v>1</v>
      </c>
      <c r="I94" s="28">
        <v>13</v>
      </c>
      <c r="J94" s="29">
        <v>14</v>
      </c>
      <c r="K94" s="27">
        <v>4</v>
      </c>
      <c r="L94" s="28">
        <v>3</v>
      </c>
      <c r="M94" s="29">
        <v>7</v>
      </c>
      <c r="N94" s="31">
        <v>7</v>
      </c>
      <c r="O94" s="28">
        <v>16</v>
      </c>
      <c r="P94" s="30">
        <v>23</v>
      </c>
      <c r="Q94" s="27">
        <v>3</v>
      </c>
      <c r="R94" s="28">
        <v>6</v>
      </c>
      <c r="S94" s="29">
        <v>9</v>
      </c>
      <c r="T94" s="16">
        <v>8</v>
      </c>
      <c r="U94" s="17">
        <v>8</v>
      </c>
      <c r="V94" s="18">
        <v>16</v>
      </c>
      <c r="W94" s="27">
        <v>5</v>
      </c>
      <c r="X94" s="28">
        <v>6</v>
      </c>
      <c r="Y94" s="29">
        <v>11</v>
      </c>
      <c r="Z94" s="27">
        <v>4</v>
      </c>
      <c r="AA94" s="28">
        <v>7</v>
      </c>
      <c r="AB94" s="29">
        <v>11</v>
      </c>
      <c r="AC94" s="27">
        <v>2</v>
      </c>
      <c r="AD94" s="28">
        <v>13</v>
      </c>
      <c r="AE94" s="29">
        <v>15</v>
      </c>
      <c r="AF94" s="27">
        <v>2</v>
      </c>
      <c r="AG94" s="28">
        <v>1</v>
      </c>
      <c r="AH94" s="29">
        <v>3</v>
      </c>
    </row>
    <row r="95" spans="1:34" s="26" customFormat="1" ht="15" x14ac:dyDescent="0.15">
      <c r="A95" s="4">
        <v>90</v>
      </c>
      <c r="B95" s="21">
        <v>39</v>
      </c>
      <c r="C95" s="22">
        <v>110</v>
      </c>
      <c r="D95" s="23">
        <v>149</v>
      </c>
      <c r="E95" s="10">
        <v>12</v>
      </c>
      <c r="F95" s="11">
        <v>28</v>
      </c>
      <c r="G95" s="12">
        <v>40</v>
      </c>
      <c r="H95" s="21">
        <v>4</v>
      </c>
      <c r="I95" s="22">
        <v>11</v>
      </c>
      <c r="J95" s="23">
        <v>15</v>
      </c>
      <c r="K95" s="21">
        <v>1</v>
      </c>
      <c r="L95" s="22">
        <v>5</v>
      </c>
      <c r="M95" s="23">
        <v>6</v>
      </c>
      <c r="N95" s="25">
        <v>11</v>
      </c>
      <c r="O95" s="22">
        <v>16</v>
      </c>
      <c r="P95" s="24">
        <v>27</v>
      </c>
      <c r="Q95" s="21">
        <v>2</v>
      </c>
      <c r="R95" s="22">
        <v>7</v>
      </c>
      <c r="S95" s="23">
        <v>9</v>
      </c>
      <c r="T95" s="10">
        <v>1</v>
      </c>
      <c r="U95" s="11">
        <v>10</v>
      </c>
      <c r="V95" s="12">
        <v>11</v>
      </c>
      <c r="W95" s="21">
        <v>3</v>
      </c>
      <c r="X95" s="22">
        <v>7</v>
      </c>
      <c r="Y95" s="23">
        <v>10</v>
      </c>
      <c r="Z95" s="21">
        <v>3</v>
      </c>
      <c r="AA95" s="22">
        <v>9</v>
      </c>
      <c r="AB95" s="23">
        <v>12</v>
      </c>
      <c r="AC95" s="21">
        <v>1</v>
      </c>
      <c r="AD95" s="22">
        <v>13</v>
      </c>
      <c r="AE95" s="23">
        <v>14</v>
      </c>
      <c r="AF95" s="21">
        <v>1</v>
      </c>
      <c r="AG95" s="22">
        <v>4</v>
      </c>
      <c r="AH95" s="23">
        <v>5</v>
      </c>
    </row>
    <row r="96" spans="1:34" s="26" customFormat="1" ht="15" x14ac:dyDescent="0.15">
      <c r="A96" s="4">
        <v>91</v>
      </c>
      <c r="B96" s="21">
        <v>27</v>
      </c>
      <c r="C96" s="22">
        <v>92</v>
      </c>
      <c r="D96" s="23">
        <v>119</v>
      </c>
      <c r="E96" s="10">
        <v>6</v>
      </c>
      <c r="F96" s="11">
        <v>26</v>
      </c>
      <c r="G96" s="12">
        <v>32</v>
      </c>
      <c r="H96" s="21">
        <v>2</v>
      </c>
      <c r="I96" s="22">
        <v>20</v>
      </c>
      <c r="J96" s="23">
        <v>22</v>
      </c>
      <c r="K96" s="21">
        <v>0</v>
      </c>
      <c r="L96" s="22">
        <v>3</v>
      </c>
      <c r="M96" s="23">
        <v>3</v>
      </c>
      <c r="N96" s="25">
        <v>3</v>
      </c>
      <c r="O96" s="22">
        <v>14</v>
      </c>
      <c r="P96" s="24">
        <v>17</v>
      </c>
      <c r="Q96" s="21">
        <v>2</v>
      </c>
      <c r="R96" s="22">
        <v>2</v>
      </c>
      <c r="S96" s="23">
        <v>4</v>
      </c>
      <c r="T96" s="10">
        <v>4</v>
      </c>
      <c r="U96" s="11">
        <v>3</v>
      </c>
      <c r="V96" s="12">
        <v>7</v>
      </c>
      <c r="W96" s="21">
        <v>4</v>
      </c>
      <c r="X96" s="22">
        <v>4</v>
      </c>
      <c r="Y96" s="23">
        <v>8</v>
      </c>
      <c r="Z96" s="21">
        <v>2</v>
      </c>
      <c r="AA96" s="22">
        <v>6</v>
      </c>
      <c r="AB96" s="23">
        <v>8</v>
      </c>
      <c r="AC96" s="21">
        <v>4</v>
      </c>
      <c r="AD96" s="22">
        <v>10</v>
      </c>
      <c r="AE96" s="23">
        <v>14</v>
      </c>
      <c r="AF96" s="21">
        <v>0</v>
      </c>
      <c r="AG96" s="22">
        <v>4</v>
      </c>
      <c r="AH96" s="23">
        <v>4</v>
      </c>
    </row>
    <row r="97" spans="1:34" s="26" customFormat="1" ht="15" x14ac:dyDescent="0.15">
      <c r="A97" s="4">
        <v>92</v>
      </c>
      <c r="B97" s="21">
        <v>22</v>
      </c>
      <c r="C97" s="22">
        <v>100</v>
      </c>
      <c r="D97" s="23">
        <v>122</v>
      </c>
      <c r="E97" s="10">
        <v>7</v>
      </c>
      <c r="F97" s="11">
        <v>20</v>
      </c>
      <c r="G97" s="12">
        <v>27</v>
      </c>
      <c r="H97" s="21">
        <v>2</v>
      </c>
      <c r="I97" s="22">
        <v>13</v>
      </c>
      <c r="J97" s="23">
        <v>15</v>
      </c>
      <c r="K97" s="21">
        <v>1</v>
      </c>
      <c r="L97" s="22">
        <v>4</v>
      </c>
      <c r="M97" s="23">
        <v>5</v>
      </c>
      <c r="N97" s="25">
        <v>3</v>
      </c>
      <c r="O97" s="22">
        <v>21</v>
      </c>
      <c r="P97" s="24">
        <v>24</v>
      </c>
      <c r="Q97" s="21">
        <v>0</v>
      </c>
      <c r="R97" s="22">
        <v>8</v>
      </c>
      <c r="S97" s="23">
        <v>8</v>
      </c>
      <c r="T97" s="10">
        <v>3</v>
      </c>
      <c r="U97" s="11">
        <v>6</v>
      </c>
      <c r="V97" s="12">
        <v>9</v>
      </c>
      <c r="W97" s="21">
        <v>3</v>
      </c>
      <c r="X97" s="22">
        <v>2</v>
      </c>
      <c r="Y97" s="23">
        <v>5</v>
      </c>
      <c r="Z97" s="21">
        <v>2</v>
      </c>
      <c r="AA97" s="22">
        <v>10</v>
      </c>
      <c r="AB97" s="23">
        <v>12</v>
      </c>
      <c r="AC97" s="21">
        <v>1</v>
      </c>
      <c r="AD97" s="22">
        <v>16</v>
      </c>
      <c r="AE97" s="23">
        <v>17</v>
      </c>
      <c r="AF97" s="21">
        <v>0</v>
      </c>
      <c r="AG97" s="22">
        <v>0</v>
      </c>
      <c r="AH97" s="23">
        <v>0</v>
      </c>
    </row>
    <row r="98" spans="1:34" s="26" customFormat="1" ht="15" x14ac:dyDescent="0.15">
      <c r="A98" s="4">
        <v>93</v>
      </c>
      <c r="B98" s="21">
        <v>28</v>
      </c>
      <c r="C98" s="22">
        <v>83</v>
      </c>
      <c r="D98" s="23">
        <v>111</v>
      </c>
      <c r="E98" s="10">
        <v>7</v>
      </c>
      <c r="F98" s="11">
        <v>19</v>
      </c>
      <c r="G98" s="12">
        <v>26</v>
      </c>
      <c r="H98" s="21">
        <v>3</v>
      </c>
      <c r="I98" s="22">
        <v>17</v>
      </c>
      <c r="J98" s="23">
        <v>20</v>
      </c>
      <c r="K98" s="21">
        <v>0</v>
      </c>
      <c r="L98" s="22">
        <v>3</v>
      </c>
      <c r="M98" s="23">
        <v>3</v>
      </c>
      <c r="N98" s="25">
        <v>5</v>
      </c>
      <c r="O98" s="22">
        <v>7</v>
      </c>
      <c r="P98" s="24">
        <v>12</v>
      </c>
      <c r="Q98" s="21">
        <v>2</v>
      </c>
      <c r="R98" s="22">
        <v>3</v>
      </c>
      <c r="S98" s="23">
        <v>5</v>
      </c>
      <c r="T98" s="10">
        <v>1</v>
      </c>
      <c r="U98" s="11">
        <v>6</v>
      </c>
      <c r="V98" s="12">
        <v>7</v>
      </c>
      <c r="W98" s="21">
        <v>1</v>
      </c>
      <c r="X98" s="22">
        <v>8</v>
      </c>
      <c r="Y98" s="23">
        <v>9</v>
      </c>
      <c r="Z98" s="21">
        <v>3</v>
      </c>
      <c r="AA98" s="22">
        <v>6</v>
      </c>
      <c r="AB98" s="23">
        <v>9</v>
      </c>
      <c r="AC98" s="21">
        <v>3</v>
      </c>
      <c r="AD98" s="22">
        <v>12</v>
      </c>
      <c r="AE98" s="23">
        <v>15</v>
      </c>
      <c r="AF98" s="21">
        <v>3</v>
      </c>
      <c r="AG98" s="22">
        <v>2</v>
      </c>
      <c r="AH98" s="23">
        <v>5</v>
      </c>
    </row>
    <row r="99" spans="1:34" s="26" customFormat="1" ht="15" x14ac:dyDescent="0.15">
      <c r="A99" s="15">
        <v>94</v>
      </c>
      <c r="B99" s="27">
        <v>16</v>
      </c>
      <c r="C99" s="28">
        <v>70</v>
      </c>
      <c r="D99" s="29">
        <v>86</v>
      </c>
      <c r="E99" s="16">
        <v>2</v>
      </c>
      <c r="F99" s="17">
        <v>14</v>
      </c>
      <c r="G99" s="18">
        <v>16</v>
      </c>
      <c r="H99" s="27">
        <v>3</v>
      </c>
      <c r="I99" s="28">
        <v>11</v>
      </c>
      <c r="J99" s="29">
        <v>14</v>
      </c>
      <c r="K99" s="27">
        <v>0</v>
      </c>
      <c r="L99" s="28">
        <v>5</v>
      </c>
      <c r="M99" s="29">
        <v>5</v>
      </c>
      <c r="N99" s="31">
        <v>4</v>
      </c>
      <c r="O99" s="28">
        <v>14</v>
      </c>
      <c r="P99" s="30">
        <v>18</v>
      </c>
      <c r="Q99" s="27">
        <v>0</v>
      </c>
      <c r="R99" s="28">
        <v>3</v>
      </c>
      <c r="S99" s="29">
        <v>3</v>
      </c>
      <c r="T99" s="16">
        <v>4</v>
      </c>
      <c r="U99" s="17">
        <v>0</v>
      </c>
      <c r="V99" s="18">
        <v>4</v>
      </c>
      <c r="W99" s="27">
        <v>0</v>
      </c>
      <c r="X99" s="28">
        <v>2</v>
      </c>
      <c r="Y99" s="29">
        <v>2</v>
      </c>
      <c r="Z99" s="27">
        <v>0</v>
      </c>
      <c r="AA99" s="28">
        <v>5</v>
      </c>
      <c r="AB99" s="29">
        <v>5</v>
      </c>
      <c r="AC99" s="27">
        <v>3</v>
      </c>
      <c r="AD99" s="28">
        <v>13</v>
      </c>
      <c r="AE99" s="29">
        <v>16</v>
      </c>
      <c r="AF99" s="27">
        <v>0</v>
      </c>
      <c r="AG99" s="28">
        <v>3</v>
      </c>
      <c r="AH99" s="29">
        <v>3</v>
      </c>
    </row>
    <row r="100" spans="1:34" s="26" customFormat="1" ht="15" x14ac:dyDescent="0.15">
      <c r="A100" s="4">
        <v>95</v>
      </c>
      <c r="B100" s="21">
        <v>8</v>
      </c>
      <c r="C100" s="22">
        <v>59</v>
      </c>
      <c r="D100" s="23">
        <v>67</v>
      </c>
      <c r="E100" s="10">
        <v>1</v>
      </c>
      <c r="F100" s="11">
        <v>15</v>
      </c>
      <c r="G100" s="12">
        <v>16</v>
      </c>
      <c r="H100" s="21">
        <v>1</v>
      </c>
      <c r="I100" s="22">
        <v>9</v>
      </c>
      <c r="J100" s="23">
        <v>10</v>
      </c>
      <c r="K100" s="21">
        <v>1</v>
      </c>
      <c r="L100" s="22">
        <v>4</v>
      </c>
      <c r="M100" s="23">
        <v>5</v>
      </c>
      <c r="N100" s="25">
        <v>2</v>
      </c>
      <c r="O100" s="22">
        <v>13</v>
      </c>
      <c r="P100" s="24">
        <v>15</v>
      </c>
      <c r="Q100" s="21">
        <v>1</v>
      </c>
      <c r="R100" s="22">
        <v>4</v>
      </c>
      <c r="S100" s="23">
        <v>5</v>
      </c>
      <c r="T100" s="10">
        <v>0</v>
      </c>
      <c r="U100" s="11">
        <v>2</v>
      </c>
      <c r="V100" s="12">
        <v>2</v>
      </c>
      <c r="W100" s="21">
        <v>1</v>
      </c>
      <c r="X100" s="22">
        <v>5</v>
      </c>
      <c r="Y100" s="23">
        <v>6</v>
      </c>
      <c r="Z100" s="21">
        <v>1</v>
      </c>
      <c r="AA100" s="22">
        <v>1</v>
      </c>
      <c r="AB100" s="23">
        <v>2</v>
      </c>
      <c r="AC100" s="21">
        <v>0</v>
      </c>
      <c r="AD100" s="22">
        <v>5</v>
      </c>
      <c r="AE100" s="23">
        <v>5</v>
      </c>
      <c r="AF100" s="21">
        <v>0</v>
      </c>
      <c r="AG100" s="22">
        <v>1</v>
      </c>
      <c r="AH100" s="23">
        <v>1</v>
      </c>
    </row>
    <row r="101" spans="1:34" s="26" customFormat="1" ht="15" x14ac:dyDescent="0.15">
      <c r="A101" s="4">
        <v>96</v>
      </c>
      <c r="B101" s="21">
        <v>4</v>
      </c>
      <c r="C101" s="22">
        <v>41</v>
      </c>
      <c r="D101" s="23">
        <v>45</v>
      </c>
      <c r="E101" s="10">
        <v>2</v>
      </c>
      <c r="F101" s="11">
        <v>8</v>
      </c>
      <c r="G101" s="12">
        <v>10</v>
      </c>
      <c r="H101" s="21">
        <v>0</v>
      </c>
      <c r="I101" s="22">
        <v>10</v>
      </c>
      <c r="J101" s="23">
        <v>10</v>
      </c>
      <c r="K101" s="21">
        <v>0</v>
      </c>
      <c r="L101" s="22">
        <v>3</v>
      </c>
      <c r="M101" s="23">
        <v>3</v>
      </c>
      <c r="N101" s="25">
        <v>0</v>
      </c>
      <c r="O101" s="22">
        <v>3</v>
      </c>
      <c r="P101" s="24">
        <v>3</v>
      </c>
      <c r="Q101" s="21">
        <v>1</v>
      </c>
      <c r="R101" s="22">
        <v>2</v>
      </c>
      <c r="S101" s="23">
        <v>3</v>
      </c>
      <c r="T101" s="10">
        <v>1</v>
      </c>
      <c r="U101" s="11">
        <v>4</v>
      </c>
      <c r="V101" s="12">
        <v>5</v>
      </c>
      <c r="W101" s="21">
        <v>0</v>
      </c>
      <c r="X101" s="22">
        <v>1</v>
      </c>
      <c r="Y101" s="23">
        <v>1</v>
      </c>
      <c r="Z101" s="21">
        <v>0</v>
      </c>
      <c r="AA101" s="22">
        <v>1</v>
      </c>
      <c r="AB101" s="23">
        <v>1</v>
      </c>
      <c r="AC101" s="21">
        <v>0</v>
      </c>
      <c r="AD101" s="22">
        <v>7</v>
      </c>
      <c r="AE101" s="23">
        <v>7</v>
      </c>
      <c r="AF101" s="21">
        <v>0</v>
      </c>
      <c r="AG101" s="22">
        <v>2</v>
      </c>
      <c r="AH101" s="23">
        <v>2</v>
      </c>
    </row>
    <row r="102" spans="1:34" s="26" customFormat="1" ht="15" x14ac:dyDescent="0.25">
      <c r="A102" s="4">
        <v>97</v>
      </c>
      <c r="B102" s="21">
        <v>4</v>
      </c>
      <c r="C102" s="22">
        <v>32</v>
      </c>
      <c r="D102" s="23">
        <v>36</v>
      </c>
      <c r="E102" s="10">
        <v>1</v>
      </c>
      <c r="F102" s="11">
        <v>6</v>
      </c>
      <c r="G102" s="12">
        <v>7</v>
      </c>
      <c r="H102" s="32">
        <v>0</v>
      </c>
      <c r="I102" s="33">
        <v>6</v>
      </c>
      <c r="J102" s="34">
        <v>6</v>
      </c>
      <c r="K102" s="21">
        <v>0</v>
      </c>
      <c r="L102" s="22">
        <v>1</v>
      </c>
      <c r="M102" s="23">
        <v>1</v>
      </c>
      <c r="N102" s="25">
        <v>1</v>
      </c>
      <c r="O102" s="22">
        <v>6</v>
      </c>
      <c r="P102" s="24">
        <v>7</v>
      </c>
      <c r="Q102" s="21">
        <v>0</v>
      </c>
      <c r="R102" s="22">
        <v>1</v>
      </c>
      <c r="S102" s="23">
        <v>1</v>
      </c>
      <c r="T102" s="10">
        <v>0</v>
      </c>
      <c r="U102" s="11">
        <v>3</v>
      </c>
      <c r="V102" s="12">
        <v>3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1</v>
      </c>
      <c r="AD102" s="22">
        <v>6</v>
      </c>
      <c r="AE102" s="23">
        <v>7</v>
      </c>
      <c r="AF102" s="21">
        <v>0</v>
      </c>
      <c r="AG102" s="22">
        <v>2</v>
      </c>
      <c r="AH102" s="23">
        <v>2</v>
      </c>
    </row>
    <row r="103" spans="1:34" s="26" customFormat="1" ht="15" x14ac:dyDescent="0.25">
      <c r="A103" s="4">
        <v>98</v>
      </c>
      <c r="B103" s="21">
        <v>4</v>
      </c>
      <c r="C103" s="22">
        <v>26</v>
      </c>
      <c r="D103" s="23">
        <v>30</v>
      </c>
      <c r="E103" s="10">
        <v>1</v>
      </c>
      <c r="F103" s="11">
        <v>4</v>
      </c>
      <c r="G103" s="12">
        <v>5</v>
      </c>
      <c r="H103" s="32">
        <v>0</v>
      </c>
      <c r="I103" s="33">
        <v>6</v>
      </c>
      <c r="J103" s="34">
        <v>6</v>
      </c>
      <c r="K103" s="21">
        <v>1</v>
      </c>
      <c r="L103" s="22">
        <v>1</v>
      </c>
      <c r="M103" s="23">
        <v>2</v>
      </c>
      <c r="N103" s="25">
        <v>0</v>
      </c>
      <c r="O103" s="22">
        <v>5</v>
      </c>
      <c r="P103" s="24">
        <v>5</v>
      </c>
      <c r="Q103" s="21">
        <v>1</v>
      </c>
      <c r="R103" s="22">
        <v>3</v>
      </c>
      <c r="S103" s="23">
        <v>4</v>
      </c>
      <c r="T103" s="10">
        <v>1</v>
      </c>
      <c r="U103" s="11">
        <v>1</v>
      </c>
      <c r="V103" s="12">
        <v>2</v>
      </c>
      <c r="W103" s="21">
        <v>0</v>
      </c>
      <c r="X103" s="22">
        <v>0</v>
      </c>
      <c r="Y103" s="23">
        <v>0</v>
      </c>
      <c r="Z103" s="21">
        <v>0</v>
      </c>
      <c r="AA103" s="22">
        <v>1</v>
      </c>
      <c r="AB103" s="23">
        <v>1</v>
      </c>
      <c r="AC103" s="21">
        <v>0</v>
      </c>
      <c r="AD103" s="22">
        <v>5</v>
      </c>
      <c r="AE103" s="23">
        <v>5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2</v>
      </c>
      <c r="C104" s="28">
        <v>18</v>
      </c>
      <c r="D104" s="29">
        <v>20</v>
      </c>
      <c r="E104" s="16">
        <v>0</v>
      </c>
      <c r="F104" s="17">
        <v>5</v>
      </c>
      <c r="G104" s="18">
        <v>5</v>
      </c>
      <c r="H104" s="35">
        <v>0</v>
      </c>
      <c r="I104" s="36">
        <v>3</v>
      </c>
      <c r="J104" s="37">
        <v>3</v>
      </c>
      <c r="K104" s="27">
        <v>0</v>
      </c>
      <c r="L104" s="28">
        <v>2</v>
      </c>
      <c r="M104" s="29">
        <v>2</v>
      </c>
      <c r="N104" s="31">
        <v>0</v>
      </c>
      <c r="O104" s="28">
        <v>3</v>
      </c>
      <c r="P104" s="29">
        <v>3</v>
      </c>
      <c r="Q104" s="27">
        <v>1</v>
      </c>
      <c r="R104" s="28">
        <v>1</v>
      </c>
      <c r="S104" s="29">
        <v>2</v>
      </c>
      <c r="T104" s="16">
        <v>0</v>
      </c>
      <c r="U104" s="17">
        <v>1</v>
      </c>
      <c r="V104" s="18">
        <v>1</v>
      </c>
      <c r="W104" s="27">
        <v>0</v>
      </c>
      <c r="X104" s="28">
        <v>1</v>
      </c>
      <c r="Y104" s="29">
        <v>1</v>
      </c>
      <c r="Z104" s="27">
        <v>0</v>
      </c>
      <c r="AA104" s="28">
        <v>1</v>
      </c>
      <c r="AB104" s="29">
        <v>1</v>
      </c>
      <c r="AC104" s="27">
        <v>1</v>
      </c>
      <c r="AD104" s="28">
        <v>1</v>
      </c>
      <c r="AE104" s="29">
        <v>2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4</v>
      </c>
      <c r="C105" s="22">
        <v>36</v>
      </c>
      <c r="D105" s="23">
        <v>40</v>
      </c>
      <c r="E105" s="113">
        <v>2</v>
      </c>
      <c r="F105" s="114">
        <v>4</v>
      </c>
      <c r="G105" s="114">
        <v>6</v>
      </c>
      <c r="H105" s="113">
        <v>1</v>
      </c>
      <c r="I105" s="115">
        <v>11</v>
      </c>
      <c r="J105" s="116">
        <v>12</v>
      </c>
      <c r="K105" s="21">
        <v>0</v>
      </c>
      <c r="L105" s="22">
        <v>0</v>
      </c>
      <c r="M105" s="23">
        <v>0</v>
      </c>
      <c r="N105" s="21">
        <v>0</v>
      </c>
      <c r="O105" s="22">
        <v>4</v>
      </c>
      <c r="P105" s="24">
        <v>4</v>
      </c>
      <c r="Q105" s="21">
        <v>1</v>
      </c>
      <c r="R105" s="22">
        <v>1</v>
      </c>
      <c r="S105" s="23">
        <v>2</v>
      </c>
      <c r="T105" s="21">
        <v>0</v>
      </c>
      <c r="U105" s="22">
        <v>5</v>
      </c>
      <c r="V105" s="23">
        <v>5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0</v>
      </c>
      <c r="AD105" s="22">
        <v>9</v>
      </c>
      <c r="AE105" s="23">
        <v>9</v>
      </c>
      <c r="AF105" s="21">
        <v>0</v>
      </c>
      <c r="AG105" s="22">
        <v>2</v>
      </c>
      <c r="AH105" s="23">
        <v>2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10449</v>
      </c>
      <c r="C106" s="40">
        <f t="shared" si="0"/>
        <v>11108</v>
      </c>
      <c r="D106" s="41">
        <f t="shared" si="0"/>
        <v>21557</v>
      </c>
      <c r="E106" s="39">
        <f t="shared" si="0"/>
        <v>2720</v>
      </c>
      <c r="F106" s="40">
        <f t="shared" si="0"/>
        <v>2898</v>
      </c>
      <c r="G106" s="41">
        <f t="shared" si="0"/>
        <v>5618</v>
      </c>
      <c r="H106" s="39">
        <f t="shared" si="0"/>
        <v>1314</v>
      </c>
      <c r="I106" s="40">
        <f t="shared" si="0"/>
        <v>1440</v>
      </c>
      <c r="J106" s="41">
        <f t="shared" si="0"/>
        <v>2754</v>
      </c>
      <c r="K106" s="39">
        <f t="shared" si="0"/>
        <v>728</v>
      </c>
      <c r="L106" s="40">
        <f t="shared" si="0"/>
        <v>781</v>
      </c>
      <c r="M106" s="41">
        <f t="shared" si="0"/>
        <v>1509</v>
      </c>
      <c r="N106" s="39">
        <f t="shared" si="0"/>
        <v>1967</v>
      </c>
      <c r="O106" s="40">
        <f t="shared" si="0"/>
        <v>2056</v>
      </c>
      <c r="P106" s="41">
        <f t="shared" si="0"/>
        <v>4023</v>
      </c>
      <c r="Q106" s="39">
        <f t="shared" si="0"/>
        <v>536</v>
      </c>
      <c r="R106" s="40">
        <f t="shared" si="0"/>
        <v>561</v>
      </c>
      <c r="S106" s="41">
        <f t="shared" si="0"/>
        <v>1097</v>
      </c>
      <c r="T106" s="39">
        <f t="shared" si="0"/>
        <v>803</v>
      </c>
      <c r="U106" s="40">
        <f t="shared" si="0"/>
        <v>795</v>
      </c>
      <c r="V106" s="41">
        <f t="shared" si="0"/>
        <v>1598</v>
      </c>
      <c r="W106" s="39">
        <f t="shared" si="0"/>
        <v>1071</v>
      </c>
      <c r="X106" s="40">
        <f t="shared" si="0"/>
        <v>1086</v>
      </c>
      <c r="Y106" s="41">
        <f t="shared" si="0"/>
        <v>2157</v>
      </c>
      <c r="Z106" s="39">
        <f t="shared" si="0"/>
        <v>637</v>
      </c>
      <c r="AA106" s="40">
        <f t="shared" si="0"/>
        <v>659</v>
      </c>
      <c r="AB106" s="41">
        <f t="shared" si="0"/>
        <v>1296</v>
      </c>
      <c r="AC106" s="39">
        <f t="shared" si="0"/>
        <v>436</v>
      </c>
      <c r="AD106" s="40">
        <f t="shared" si="0"/>
        <v>569</v>
      </c>
      <c r="AE106" s="41">
        <f t="shared" si="0"/>
        <v>1005</v>
      </c>
      <c r="AF106" s="39">
        <f t="shared" si="0"/>
        <v>237</v>
      </c>
      <c r="AG106" s="40">
        <f t="shared" si="0"/>
        <v>263</v>
      </c>
      <c r="AH106" s="41">
        <f t="shared" si="0"/>
        <v>500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885</v>
      </c>
      <c r="C109" s="83">
        <f t="shared" si="1"/>
        <v>861</v>
      </c>
      <c r="D109" s="84">
        <f t="shared" si="1"/>
        <v>1746</v>
      </c>
      <c r="E109" s="92">
        <f t="shared" si="1"/>
        <v>255</v>
      </c>
      <c r="F109" s="83">
        <f t="shared" si="1"/>
        <v>258</v>
      </c>
      <c r="G109" s="89">
        <f t="shared" si="1"/>
        <v>513</v>
      </c>
      <c r="H109" s="95">
        <f t="shared" si="1"/>
        <v>120</v>
      </c>
      <c r="I109" s="83">
        <f t="shared" si="1"/>
        <v>126</v>
      </c>
      <c r="J109" s="84">
        <f t="shared" si="1"/>
        <v>246</v>
      </c>
      <c r="K109" s="92">
        <f t="shared" si="1"/>
        <v>42</v>
      </c>
      <c r="L109" s="83">
        <f t="shared" si="1"/>
        <v>45</v>
      </c>
      <c r="M109" s="89">
        <f t="shared" si="1"/>
        <v>87</v>
      </c>
      <c r="N109" s="95">
        <f t="shared" si="1"/>
        <v>157</v>
      </c>
      <c r="O109" s="83">
        <f t="shared" si="1"/>
        <v>160</v>
      </c>
      <c r="P109" s="84">
        <f t="shared" si="1"/>
        <v>317</v>
      </c>
      <c r="Q109" s="92">
        <f t="shared" si="1"/>
        <v>56</v>
      </c>
      <c r="R109" s="83">
        <f t="shared" si="1"/>
        <v>45</v>
      </c>
      <c r="S109" s="89">
        <f t="shared" si="1"/>
        <v>101</v>
      </c>
      <c r="T109" s="95">
        <f t="shared" si="1"/>
        <v>52</v>
      </c>
      <c r="U109" s="83">
        <f t="shared" si="1"/>
        <v>48</v>
      </c>
      <c r="V109" s="84">
        <f t="shared" si="1"/>
        <v>100</v>
      </c>
      <c r="W109" s="92">
        <f t="shared" si="1"/>
        <v>122</v>
      </c>
      <c r="X109" s="83">
        <f t="shared" si="1"/>
        <v>98</v>
      </c>
      <c r="Y109" s="89">
        <f t="shared" si="1"/>
        <v>220</v>
      </c>
      <c r="Z109" s="95">
        <f t="shared" si="1"/>
        <v>44</v>
      </c>
      <c r="AA109" s="83">
        <f t="shared" si="1"/>
        <v>44</v>
      </c>
      <c r="AB109" s="84">
        <f t="shared" si="1"/>
        <v>88</v>
      </c>
      <c r="AC109" s="92">
        <f t="shared" si="1"/>
        <v>25</v>
      </c>
      <c r="AD109" s="83">
        <f t="shared" si="1"/>
        <v>27</v>
      </c>
      <c r="AE109" s="89">
        <f t="shared" si="1"/>
        <v>52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6006</v>
      </c>
      <c r="C110" s="85">
        <f t="shared" si="2"/>
        <v>5394</v>
      </c>
      <c r="D110" s="86">
        <f t="shared" si="2"/>
        <v>11400</v>
      </c>
      <c r="E110" s="93">
        <f t="shared" si="2"/>
        <v>1601</v>
      </c>
      <c r="F110" s="85">
        <f t="shared" si="2"/>
        <v>1403</v>
      </c>
      <c r="G110" s="90">
        <f t="shared" si="2"/>
        <v>3004</v>
      </c>
      <c r="H110" s="96">
        <f t="shared" si="2"/>
        <v>777</v>
      </c>
      <c r="I110" s="85">
        <f t="shared" si="2"/>
        <v>664</v>
      </c>
      <c r="J110" s="86">
        <f t="shared" si="2"/>
        <v>1441</v>
      </c>
      <c r="K110" s="93">
        <f t="shared" si="2"/>
        <v>422</v>
      </c>
      <c r="L110" s="85">
        <f t="shared" si="2"/>
        <v>400</v>
      </c>
      <c r="M110" s="90">
        <f t="shared" si="2"/>
        <v>822</v>
      </c>
      <c r="N110" s="96">
        <f t="shared" si="2"/>
        <v>1137</v>
      </c>
      <c r="O110" s="85">
        <f t="shared" si="2"/>
        <v>1002</v>
      </c>
      <c r="P110" s="86">
        <f t="shared" si="2"/>
        <v>2139</v>
      </c>
      <c r="Q110" s="93">
        <f t="shared" si="2"/>
        <v>278</v>
      </c>
      <c r="R110" s="85">
        <f t="shared" si="2"/>
        <v>255</v>
      </c>
      <c r="S110" s="90">
        <f t="shared" si="2"/>
        <v>533</v>
      </c>
      <c r="T110" s="96">
        <f t="shared" si="2"/>
        <v>467</v>
      </c>
      <c r="U110" s="85">
        <f t="shared" si="2"/>
        <v>403</v>
      </c>
      <c r="V110" s="86">
        <f t="shared" si="2"/>
        <v>870</v>
      </c>
      <c r="W110" s="93">
        <f t="shared" si="2"/>
        <v>650</v>
      </c>
      <c r="X110" s="85">
        <f t="shared" si="2"/>
        <v>633</v>
      </c>
      <c r="Y110" s="90">
        <f t="shared" si="2"/>
        <v>1283</v>
      </c>
      <c r="Z110" s="96">
        <f t="shared" si="2"/>
        <v>353</v>
      </c>
      <c r="AA110" s="85">
        <f t="shared" si="2"/>
        <v>313</v>
      </c>
      <c r="AB110" s="86">
        <f t="shared" si="2"/>
        <v>666</v>
      </c>
      <c r="AC110" s="93">
        <f t="shared" si="2"/>
        <v>194</v>
      </c>
      <c r="AD110" s="85">
        <f t="shared" si="2"/>
        <v>205</v>
      </c>
      <c r="AE110" s="90">
        <f t="shared" si="2"/>
        <v>399</v>
      </c>
      <c r="AF110" s="96">
        <f t="shared" si="2"/>
        <v>127</v>
      </c>
      <c r="AG110" s="85">
        <f t="shared" si="2"/>
        <v>116</v>
      </c>
      <c r="AH110" s="86">
        <f t="shared" si="2"/>
        <v>243</v>
      </c>
    </row>
    <row r="111" spans="1:34" ht="15" x14ac:dyDescent="0.25">
      <c r="A111" s="100" t="s">
        <v>43</v>
      </c>
      <c r="B111" s="97">
        <f>SUM(B70:B105)</f>
        <v>3558</v>
      </c>
      <c r="C111" s="87">
        <f t="shared" ref="C111:AH111" si="3">SUM(C70:C105)</f>
        <v>4853</v>
      </c>
      <c r="D111" s="88">
        <f t="shared" si="3"/>
        <v>8411</v>
      </c>
      <c r="E111" s="94">
        <f t="shared" si="3"/>
        <v>864</v>
      </c>
      <c r="F111" s="87">
        <f t="shared" si="3"/>
        <v>1237</v>
      </c>
      <c r="G111" s="91">
        <f t="shared" si="3"/>
        <v>2101</v>
      </c>
      <c r="H111" s="97">
        <f t="shared" si="3"/>
        <v>417</v>
      </c>
      <c r="I111" s="87">
        <f t="shared" si="3"/>
        <v>650</v>
      </c>
      <c r="J111" s="88">
        <f t="shared" si="3"/>
        <v>1067</v>
      </c>
      <c r="K111" s="94">
        <f t="shared" si="3"/>
        <v>264</v>
      </c>
      <c r="L111" s="87">
        <f t="shared" si="3"/>
        <v>336</v>
      </c>
      <c r="M111" s="91">
        <f t="shared" si="3"/>
        <v>600</v>
      </c>
      <c r="N111" s="97">
        <f>SUM(N70:N105)</f>
        <v>673</v>
      </c>
      <c r="O111" s="87">
        <f t="shared" si="3"/>
        <v>894</v>
      </c>
      <c r="P111" s="88">
        <f t="shared" si="3"/>
        <v>1567</v>
      </c>
      <c r="Q111" s="94">
        <f t="shared" si="3"/>
        <v>202</v>
      </c>
      <c r="R111" s="87">
        <f t="shared" si="3"/>
        <v>261</v>
      </c>
      <c r="S111" s="91">
        <f t="shared" si="3"/>
        <v>463</v>
      </c>
      <c r="T111" s="97">
        <f t="shared" si="3"/>
        <v>284</v>
      </c>
      <c r="U111" s="87">
        <f t="shared" si="3"/>
        <v>344</v>
      </c>
      <c r="V111" s="88">
        <f t="shared" si="3"/>
        <v>628</v>
      </c>
      <c r="W111" s="94">
        <f t="shared" si="3"/>
        <v>299</v>
      </c>
      <c r="X111" s="87">
        <f t="shared" si="3"/>
        <v>355</v>
      </c>
      <c r="Y111" s="91">
        <f t="shared" si="3"/>
        <v>654</v>
      </c>
      <c r="Z111" s="97">
        <f t="shared" si="3"/>
        <v>240</v>
      </c>
      <c r="AA111" s="87">
        <f t="shared" si="3"/>
        <v>302</v>
      </c>
      <c r="AB111" s="88">
        <f t="shared" si="3"/>
        <v>542</v>
      </c>
      <c r="AC111" s="94">
        <f t="shared" si="3"/>
        <v>217</v>
      </c>
      <c r="AD111" s="87">
        <f t="shared" si="3"/>
        <v>337</v>
      </c>
      <c r="AE111" s="91">
        <f t="shared" si="3"/>
        <v>554</v>
      </c>
      <c r="AF111" s="97">
        <f t="shared" si="3"/>
        <v>98</v>
      </c>
      <c r="AG111" s="87">
        <f t="shared" si="3"/>
        <v>137</v>
      </c>
      <c r="AH111" s="88">
        <f t="shared" si="3"/>
        <v>235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topLeftCell="A90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64</v>
      </c>
      <c r="AH1" s="82" t="s">
        <v>41</v>
      </c>
    </row>
    <row r="2" spans="1:34" ht="9" customHeight="1" x14ac:dyDescent="0.15"/>
    <row r="3" spans="1:34" ht="17.25" customHeight="1" x14ac:dyDescent="0.15">
      <c r="A3" s="144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44" t="s">
        <v>12</v>
      </c>
      <c r="B4" s="167" t="s">
        <v>13</v>
      </c>
      <c r="C4" s="158" t="s">
        <v>14</v>
      </c>
      <c r="D4" s="160" t="s">
        <v>51</v>
      </c>
      <c r="E4" s="145" t="s">
        <v>13</v>
      </c>
      <c r="F4" s="146" t="s">
        <v>14</v>
      </c>
      <c r="G4" s="147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43</v>
      </c>
      <c r="C5" s="6">
        <v>34</v>
      </c>
      <c r="D5" s="7">
        <v>77</v>
      </c>
      <c r="E5" s="5">
        <v>14</v>
      </c>
      <c r="F5" s="6">
        <v>10</v>
      </c>
      <c r="G5" s="7">
        <v>24</v>
      </c>
      <c r="H5" s="5">
        <v>5</v>
      </c>
      <c r="I5" s="6">
        <v>4</v>
      </c>
      <c r="J5" s="8">
        <v>9</v>
      </c>
      <c r="K5" s="5">
        <v>2</v>
      </c>
      <c r="L5" s="6">
        <v>1</v>
      </c>
      <c r="M5" s="7">
        <v>3</v>
      </c>
      <c r="N5" s="9">
        <v>12</v>
      </c>
      <c r="O5" s="6">
        <v>7</v>
      </c>
      <c r="P5" s="8">
        <v>19</v>
      </c>
      <c r="Q5" s="5">
        <v>0</v>
      </c>
      <c r="R5" s="6">
        <v>2</v>
      </c>
      <c r="S5" s="7">
        <v>2</v>
      </c>
      <c r="T5" s="5">
        <v>0</v>
      </c>
      <c r="U5" s="6">
        <v>1</v>
      </c>
      <c r="V5" s="7">
        <v>1</v>
      </c>
      <c r="W5" s="5">
        <v>8</v>
      </c>
      <c r="X5" s="6">
        <v>7</v>
      </c>
      <c r="Y5" s="7">
        <v>15</v>
      </c>
      <c r="Z5" s="5">
        <v>0</v>
      </c>
      <c r="AA5" s="6">
        <v>1</v>
      </c>
      <c r="AB5" s="7">
        <v>1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37</v>
      </c>
      <c r="C6" s="11">
        <v>42</v>
      </c>
      <c r="D6" s="12">
        <v>79</v>
      </c>
      <c r="E6" s="10">
        <v>10</v>
      </c>
      <c r="F6" s="11">
        <v>12</v>
      </c>
      <c r="G6" s="12">
        <v>22</v>
      </c>
      <c r="H6" s="10">
        <v>2</v>
      </c>
      <c r="I6" s="11">
        <v>5</v>
      </c>
      <c r="J6" s="13">
        <v>7</v>
      </c>
      <c r="K6" s="10">
        <v>3</v>
      </c>
      <c r="L6" s="11">
        <v>4</v>
      </c>
      <c r="M6" s="12">
        <v>7</v>
      </c>
      <c r="N6" s="14">
        <v>11</v>
      </c>
      <c r="O6" s="11">
        <v>9</v>
      </c>
      <c r="P6" s="13">
        <v>20</v>
      </c>
      <c r="Q6" s="10">
        <v>2</v>
      </c>
      <c r="R6" s="11">
        <v>2</v>
      </c>
      <c r="S6" s="12">
        <v>4</v>
      </c>
      <c r="T6" s="10">
        <v>1</v>
      </c>
      <c r="U6" s="11">
        <v>3</v>
      </c>
      <c r="V6" s="12">
        <v>4</v>
      </c>
      <c r="W6" s="10">
        <v>5</v>
      </c>
      <c r="X6" s="11">
        <v>5</v>
      </c>
      <c r="Y6" s="12">
        <v>10</v>
      </c>
      <c r="Z6" s="10">
        <v>2</v>
      </c>
      <c r="AA6" s="11">
        <v>1</v>
      </c>
      <c r="AB6" s="12">
        <v>3</v>
      </c>
      <c r="AC6" s="14">
        <v>0</v>
      </c>
      <c r="AD6" s="11">
        <v>0</v>
      </c>
      <c r="AE6" s="13">
        <v>0</v>
      </c>
      <c r="AF6" s="10">
        <v>1</v>
      </c>
      <c r="AG6" s="11">
        <v>1</v>
      </c>
      <c r="AH6" s="12">
        <v>2</v>
      </c>
    </row>
    <row r="7" spans="1:34" ht="15" x14ac:dyDescent="0.15">
      <c r="A7" s="4">
        <v>2</v>
      </c>
      <c r="B7" s="10">
        <v>36</v>
      </c>
      <c r="C7" s="11">
        <v>32</v>
      </c>
      <c r="D7" s="12">
        <v>68</v>
      </c>
      <c r="E7" s="10">
        <v>9</v>
      </c>
      <c r="F7" s="11">
        <v>11</v>
      </c>
      <c r="G7" s="12">
        <v>20</v>
      </c>
      <c r="H7" s="10">
        <v>5</v>
      </c>
      <c r="I7" s="11">
        <v>7</v>
      </c>
      <c r="J7" s="13">
        <v>12</v>
      </c>
      <c r="K7" s="10">
        <v>2</v>
      </c>
      <c r="L7" s="11">
        <v>0</v>
      </c>
      <c r="M7" s="12">
        <v>2</v>
      </c>
      <c r="N7" s="14">
        <v>9</v>
      </c>
      <c r="O7" s="11">
        <v>4</v>
      </c>
      <c r="P7" s="13">
        <v>13</v>
      </c>
      <c r="Q7" s="10">
        <v>0</v>
      </c>
      <c r="R7" s="11">
        <v>2</v>
      </c>
      <c r="S7" s="12">
        <v>2</v>
      </c>
      <c r="T7" s="10">
        <v>3</v>
      </c>
      <c r="U7" s="11">
        <v>2</v>
      </c>
      <c r="V7" s="12">
        <v>5</v>
      </c>
      <c r="W7" s="10">
        <v>6</v>
      </c>
      <c r="X7" s="11">
        <v>3</v>
      </c>
      <c r="Y7" s="12">
        <v>9</v>
      </c>
      <c r="Z7" s="10">
        <v>1</v>
      </c>
      <c r="AA7" s="11">
        <v>2</v>
      </c>
      <c r="AB7" s="12">
        <v>3</v>
      </c>
      <c r="AC7" s="14">
        <v>0</v>
      </c>
      <c r="AD7" s="11">
        <v>1</v>
      </c>
      <c r="AE7" s="13">
        <v>1</v>
      </c>
      <c r="AF7" s="10">
        <v>1</v>
      </c>
      <c r="AG7" s="11">
        <v>0</v>
      </c>
      <c r="AH7" s="12">
        <v>1</v>
      </c>
    </row>
    <row r="8" spans="1:34" ht="15" x14ac:dyDescent="0.15">
      <c r="A8" s="4">
        <v>3</v>
      </c>
      <c r="B8" s="10">
        <v>42</v>
      </c>
      <c r="C8" s="11">
        <v>44</v>
      </c>
      <c r="D8" s="12">
        <v>86</v>
      </c>
      <c r="E8" s="10">
        <v>10</v>
      </c>
      <c r="F8" s="11">
        <v>15</v>
      </c>
      <c r="G8" s="12">
        <v>25</v>
      </c>
      <c r="H8" s="10">
        <v>9</v>
      </c>
      <c r="I8" s="11">
        <v>8</v>
      </c>
      <c r="J8" s="13">
        <v>17</v>
      </c>
      <c r="K8" s="10">
        <v>4</v>
      </c>
      <c r="L8" s="11">
        <v>2</v>
      </c>
      <c r="M8" s="12">
        <v>6</v>
      </c>
      <c r="N8" s="14">
        <v>5</v>
      </c>
      <c r="O8" s="11">
        <v>4</v>
      </c>
      <c r="P8" s="13">
        <v>9</v>
      </c>
      <c r="Q8" s="10">
        <v>1</v>
      </c>
      <c r="R8" s="11">
        <v>2</v>
      </c>
      <c r="S8" s="12">
        <v>3</v>
      </c>
      <c r="T8" s="10">
        <v>2</v>
      </c>
      <c r="U8" s="11">
        <v>2</v>
      </c>
      <c r="V8" s="12">
        <v>4</v>
      </c>
      <c r="W8" s="10">
        <v>6</v>
      </c>
      <c r="X8" s="11">
        <v>5</v>
      </c>
      <c r="Y8" s="12">
        <v>11</v>
      </c>
      <c r="Z8" s="10">
        <v>2</v>
      </c>
      <c r="AA8" s="11">
        <v>4</v>
      </c>
      <c r="AB8" s="12">
        <v>6</v>
      </c>
      <c r="AC8" s="14">
        <v>3</v>
      </c>
      <c r="AD8" s="11">
        <v>2</v>
      </c>
      <c r="AE8" s="13">
        <v>5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46</v>
      </c>
      <c r="C9" s="17">
        <v>55</v>
      </c>
      <c r="D9" s="18">
        <v>101</v>
      </c>
      <c r="E9" s="16">
        <v>13</v>
      </c>
      <c r="F9" s="17">
        <v>16</v>
      </c>
      <c r="G9" s="18">
        <v>29</v>
      </c>
      <c r="H9" s="16">
        <v>12</v>
      </c>
      <c r="I9" s="17">
        <v>12</v>
      </c>
      <c r="J9" s="19">
        <v>24</v>
      </c>
      <c r="K9" s="16">
        <v>2</v>
      </c>
      <c r="L9" s="17">
        <v>3</v>
      </c>
      <c r="M9" s="18">
        <v>5</v>
      </c>
      <c r="N9" s="20">
        <v>7</v>
      </c>
      <c r="O9" s="17">
        <v>9</v>
      </c>
      <c r="P9" s="19">
        <v>16</v>
      </c>
      <c r="Q9" s="16">
        <v>1</v>
      </c>
      <c r="R9" s="17">
        <v>1</v>
      </c>
      <c r="S9" s="18">
        <v>2</v>
      </c>
      <c r="T9" s="16">
        <v>1</v>
      </c>
      <c r="U9" s="17">
        <v>3</v>
      </c>
      <c r="V9" s="18">
        <v>4</v>
      </c>
      <c r="W9" s="16">
        <v>5</v>
      </c>
      <c r="X9" s="17">
        <v>5</v>
      </c>
      <c r="Y9" s="18">
        <v>10</v>
      </c>
      <c r="Z9" s="16">
        <v>3</v>
      </c>
      <c r="AA9" s="17">
        <v>5</v>
      </c>
      <c r="AB9" s="18">
        <v>8</v>
      </c>
      <c r="AC9" s="20">
        <v>2</v>
      </c>
      <c r="AD9" s="17">
        <v>1</v>
      </c>
      <c r="AE9" s="19">
        <v>3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41</v>
      </c>
      <c r="C10" s="22">
        <v>49</v>
      </c>
      <c r="D10" s="23">
        <v>90</v>
      </c>
      <c r="E10" s="10">
        <v>10</v>
      </c>
      <c r="F10" s="11">
        <v>8</v>
      </c>
      <c r="G10" s="12">
        <v>18</v>
      </c>
      <c r="H10" s="21">
        <v>7</v>
      </c>
      <c r="I10" s="22">
        <v>5</v>
      </c>
      <c r="J10" s="24">
        <v>12</v>
      </c>
      <c r="K10" s="21">
        <v>2</v>
      </c>
      <c r="L10" s="22">
        <v>7</v>
      </c>
      <c r="M10" s="23">
        <v>9</v>
      </c>
      <c r="N10" s="25">
        <v>6</v>
      </c>
      <c r="O10" s="22">
        <v>11</v>
      </c>
      <c r="P10" s="24">
        <v>17</v>
      </c>
      <c r="Q10" s="10">
        <v>4</v>
      </c>
      <c r="R10" s="11">
        <v>1</v>
      </c>
      <c r="S10" s="12">
        <v>5</v>
      </c>
      <c r="T10" s="10">
        <v>2</v>
      </c>
      <c r="U10" s="11">
        <v>2</v>
      </c>
      <c r="V10" s="12">
        <v>4</v>
      </c>
      <c r="W10" s="21">
        <v>7</v>
      </c>
      <c r="X10" s="22">
        <v>7</v>
      </c>
      <c r="Y10" s="23">
        <v>14</v>
      </c>
      <c r="Z10" s="21">
        <v>1</v>
      </c>
      <c r="AA10" s="22">
        <v>2</v>
      </c>
      <c r="AB10" s="23">
        <v>3</v>
      </c>
      <c r="AC10" s="25">
        <v>2</v>
      </c>
      <c r="AD10" s="22">
        <v>6</v>
      </c>
      <c r="AE10" s="24">
        <v>8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53</v>
      </c>
      <c r="C11" s="22">
        <v>57</v>
      </c>
      <c r="D11" s="23">
        <v>110</v>
      </c>
      <c r="E11" s="10">
        <v>14</v>
      </c>
      <c r="F11" s="11">
        <v>13</v>
      </c>
      <c r="G11" s="12">
        <v>27</v>
      </c>
      <c r="H11" s="21">
        <v>9</v>
      </c>
      <c r="I11" s="22">
        <v>9</v>
      </c>
      <c r="J11" s="24">
        <v>18</v>
      </c>
      <c r="K11" s="21">
        <v>0</v>
      </c>
      <c r="L11" s="22">
        <v>1</v>
      </c>
      <c r="M11" s="23">
        <v>1</v>
      </c>
      <c r="N11" s="25">
        <v>9</v>
      </c>
      <c r="O11" s="22">
        <v>13</v>
      </c>
      <c r="P11" s="24">
        <v>22</v>
      </c>
      <c r="Q11" s="10">
        <v>8</v>
      </c>
      <c r="R11" s="11">
        <v>6</v>
      </c>
      <c r="S11" s="12">
        <v>14</v>
      </c>
      <c r="T11" s="10">
        <v>2</v>
      </c>
      <c r="U11" s="11">
        <v>1</v>
      </c>
      <c r="V11" s="12">
        <v>3</v>
      </c>
      <c r="W11" s="21">
        <v>7</v>
      </c>
      <c r="X11" s="22">
        <v>6</v>
      </c>
      <c r="Y11" s="23">
        <v>13</v>
      </c>
      <c r="Z11" s="21">
        <v>4</v>
      </c>
      <c r="AA11" s="22">
        <v>5</v>
      </c>
      <c r="AB11" s="23">
        <v>9</v>
      </c>
      <c r="AC11" s="25">
        <v>0</v>
      </c>
      <c r="AD11" s="22">
        <v>2</v>
      </c>
      <c r="AE11" s="24">
        <v>2</v>
      </c>
      <c r="AF11" s="21">
        <v>0</v>
      </c>
      <c r="AG11" s="22">
        <v>1</v>
      </c>
      <c r="AH11" s="23">
        <v>1</v>
      </c>
    </row>
    <row r="12" spans="1:34" s="26" customFormat="1" ht="15" x14ac:dyDescent="0.15">
      <c r="A12" s="4">
        <v>7</v>
      </c>
      <c r="B12" s="21">
        <v>60</v>
      </c>
      <c r="C12" s="22">
        <v>55</v>
      </c>
      <c r="D12" s="23">
        <v>115</v>
      </c>
      <c r="E12" s="10">
        <v>21</v>
      </c>
      <c r="F12" s="11">
        <v>14</v>
      </c>
      <c r="G12" s="12">
        <v>35</v>
      </c>
      <c r="H12" s="21">
        <v>7</v>
      </c>
      <c r="I12" s="22">
        <v>6</v>
      </c>
      <c r="J12" s="24">
        <v>13</v>
      </c>
      <c r="K12" s="21">
        <v>5</v>
      </c>
      <c r="L12" s="22">
        <v>2</v>
      </c>
      <c r="M12" s="23">
        <v>7</v>
      </c>
      <c r="N12" s="25">
        <v>7</v>
      </c>
      <c r="O12" s="22">
        <v>15</v>
      </c>
      <c r="P12" s="24">
        <v>22</v>
      </c>
      <c r="Q12" s="10">
        <v>2</v>
      </c>
      <c r="R12" s="11">
        <v>2</v>
      </c>
      <c r="S12" s="12">
        <v>4</v>
      </c>
      <c r="T12" s="10">
        <v>5</v>
      </c>
      <c r="U12" s="11">
        <v>3</v>
      </c>
      <c r="V12" s="12">
        <v>8</v>
      </c>
      <c r="W12" s="21">
        <v>6</v>
      </c>
      <c r="X12" s="22">
        <v>6</v>
      </c>
      <c r="Y12" s="23">
        <v>12</v>
      </c>
      <c r="Z12" s="21">
        <v>2</v>
      </c>
      <c r="AA12" s="22">
        <v>0</v>
      </c>
      <c r="AB12" s="23">
        <v>2</v>
      </c>
      <c r="AC12" s="25">
        <v>4</v>
      </c>
      <c r="AD12" s="22">
        <v>3</v>
      </c>
      <c r="AE12" s="24">
        <v>7</v>
      </c>
      <c r="AF12" s="21">
        <v>1</v>
      </c>
      <c r="AG12" s="22">
        <v>4</v>
      </c>
      <c r="AH12" s="23">
        <v>5</v>
      </c>
    </row>
    <row r="13" spans="1:34" s="26" customFormat="1" ht="15" x14ac:dyDescent="0.15">
      <c r="A13" s="4">
        <v>8</v>
      </c>
      <c r="B13" s="21">
        <v>63</v>
      </c>
      <c r="C13" s="22">
        <v>48</v>
      </c>
      <c r="D13" s="23">
        <v>111</v>
      </c>
      <c r="E13" s="10">
        <v>12</v>
      </c>
      <c r="F13" s="11">
        <v>14</v>
      </c>
      <c r="G13" s="12">
        <v>26</v>
      </c>
      <c r="H13" s="21">
        <v>13</v>
      </c>
      <c r="I13" s="22">
        <v>6</v>
      </c>
      <c r="J13" s="24">
        <v>19</v>
      </c>
      <c r="K13" s="21">
        <v>4</v>
      </c>
      <c r="L13" s="22">
        <v>1</v>
      </c>
      <c r="M13" s="23">
        <v>5</v>
      </c>
      <c r="N13" s="25">
        <v>10</v>
      </c>
      <c r="O13" s="22">
        <v>15</v>
      </c>
      <c r="P13" s="24">
        <v>25</v>
      </c>
      <c r="Q13" s="10">
        <v>4</v>
      </c>
      <c r="R13" s="11">
        <v>0</v>
      </c>
      <c r="S13" s="12">
        <v>4</v>
      </c>
      <c r="T13" s="10">
        <v>5</v>
      </c>
      <c r="U13" s="11">
        <v>4</v>
      </c>
      <c r="V13" s="12">
        <v>9</v>
      </c>
      <c r="W13" s="21">
        <v>8</v>
      </c>
      <c r="X13" s="22">
        <v>7</v>
      </c>
      <c r="Y13" s="23">
        <v>15</v>
      </c>
      <c r="Z13" s="21">
        <v>4</v>
      </c>
      <c r="AA13" s="22">
        <v>1</v>
      </c>
      <c r="AB13" s="23">
        <v>5</v>
      </c>
      <c r="AC13" s="25">
        <v>1</v>
      </c>
      <c r="AD13" s="22">
        <v>0</v>
      </c>
      <c r="AE13" s="24">
        <v>1</v>
      </c>
      <c r="AF13" s="21">
        <v>2</v>
      </c>
      <c r="AG13" s="22">
        <v>0</v>
      </c>
      <c r="AH13" s="23">
        <v>2</v>
      </c>
    </row>
    <row r="14" spans="1:34" s="26" customFormat="1" ht="15" x14ac:dyDescent="0.15">
      <c r="A14" s="15">
        <v>9</v>
      </c>
      <c r="B14" s="27">
        <v>79</v>
      </c>
      <c r="C14" s="28">
        <v>63</v>
      </c>
      <c r="D14" s="29">
        <v>142</v>
      </c>
      <c r="E14" s="16">
        <v>31</v>
      </c>
      <c r="F14" s="17">
        <v>21</v>
      </c>
      <c r="G14" s="18">
        <v>52</v>
      </c>
      <c r="H14" s="27">
        <v>10</v>
      </c>
      <c r="I14" s="28">
        <v>10</v>
      </c>
      <c r="J14" s="30">
        <v>20</v>
      </c>
      <c r="K14" s="27">
        <v>3</v>
      </c>
      <c r="L14" s="28">
        <v>5</v>
      </c>
      <c r="M14" s="29">
        <v>8</v>
      </c>
      <c r="N14" s="31">
        <v>9</v>
      </c>
      <c r="O14" s="28">
        <v>12</v>
      </c>
      <c r="P14" s="30">
        <v>21</v>
      </c>
      <c r="Q14" s="16">
        <v>9</v>
      </c>
      <c r="R14" s="17">
        <v>2</v>
      </c>
      <c r="S14" s="18">
        <v>11</v>
      </c>
      <c r="T14" s="16">
        <v>4</v>
      </c>
      <c r="U14" s="17">
        <v>1</v>
      </c>
      <c r="V14" s="18">
        <v>5</v>
      </c>
      <c r="W14" s="27">
        <v>5</v>
      </c>
      <c r="X14" s="28">
        <v>6</v>
      </c>
      <c r="Y14" s="29">
        <v>11</v>
      </c>
      <c r="Z14" s="27">
        <v>6</v>
      </c>
      <c r="AA14" s="28">
        <v>4</v>
      </c>
      <c r="AB14" s="29">
        <v>10</v>
      </c>
      <c r="AC14" s="31">
        <v>2</v>
      </c>
      <c r="AD14" s="28">
        <v>1</v>
      </c>
      <c r="AE14" s="30">
        <v>3</v>
      </c>
      <c r="AF14" s="27">
        <v>0</v>
      </c>
      <c r="AG14" s="28">
        <v>1</v>
      </c>
      <c r="AH14" s="29">
        <v>1</v>
      </c>
    </row>
    <row r="15" spans="1:34" s="26" customFormat="1" ht="15" x14ac:dyDescent="0.15">
      <c r="A15" s="4">
        <v>10</v>
      </c>
      <c r="B15" s="21">
        <v>66</v>
      </c>
      <c r="C15" s="22">
        <v>74</v>
      </c>
      <c r="D15" s="23">
        <v>140</v>
      </c>
      <c r="E15" s="10">
        <v>19</v>
      </c>
      <c r="F15" s="11">
        <v>28</v>
      </c>
      <c r="G15" s="12">
        <v>47</v>
      </c>
      <c r="H15" s="21">
        <v>10</v>
      </c>
      <c r="I15" s="22">
        <v>10</v>
      </c>
      <c r="J15" s="24">
        <v>20</v>
      </c>
      <c r="K15" s="21">
        <v>4</v>
      </c>
      <c r="L15" s="22">
        <v>2</v>
      </c>
      <c r="M15" s="23">
        <v>6</v>
      </c>
      <c r="N15" s="25">
        <v>11</v>
      </c>
      <c r="O15" s="22">
        <v>13</v>
      </c>
      <c r="P15" s="24">
        <v>24</v>
      </c>
      <c r="Q15" s="10">
        <v>2</v>
      </c>
      <c r="R15" s="11">
        <v>3</v>
      </c>
      <c r="S15" s="12">
        <v>5</v>
      </c>
      <c r="T15" s="10">
        <v>4</v>
      </c>
      <c r="U15" s="11">
        <v>5</v>
      </c>
      <c r="V15" s="12">
        <v>9</v>
      </c>
      <c r="W15" s="21">
        <v>10</v>
      </c>
      <c r="X15" s="22">
        <v>7</v>
      </c>
      <c r="Y15" s="23">
        <v>17</v>
      </c>
      <c r="Z15" s="21">
        <v>3</v>
      </c>
      <c r="AA15" s="22">
        <v>4</v>
      </c>
      <c r="AB15" s="23">
        <v>7</v>
      </c>
      <c r="AC15" s="25">
        <v>1</v>
      </c>
      <c r="AD15" s="22">
        <v>2</v>
      </c>
      <c r="AE15" s="24">
        <v>3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74</v>
      </c>
      <c r="C16" s="22">
        <v>78</v>
      </c>
      <c r="D16" s="23">
        <v>152</v>
      </c>
      <c r="E16" s="10">
        <v>21</v>
      </c>
      <c r="F16" s="11">
        <v>25</v>
      </c>
      <c r="G16" s="12">
        <v>46</v>
      </c>
      <c r="H16" s="21">
        <v>9</v>
      </c>
      <c r="I16" s="22">
        <v>18</v>
      </c>
      <c r="J16" s="24">
        <v>27</v>
      </c>
      <c r="K16" s="21">
        <v>5</v>
      </c>
      <c r="L16" s="22">
        <v>5</v>
      </c>
      <c r="M16" s="23">
        <v>10</v>
      </c>
      <c r="N16" s="25">
        <v>9</v>
      </c>
      <c r="O16" s="22">
        <v>8</v>
      </c>
      <c r="P16" s="24">
        <v>17</v>
      </c>
      <c r="Q16" s="10">
        <v>6</v>
      </c>
      <c r="R16" s="11">
        <v>8</v>
      </c>
      <c r="S16" s="12">
        <v>14</v>
      </c>
      <c r="T16" s="10">
        <v>2</v>
      </c>
      <c r="U16" s="11">
        <v>5</v>
      </c>
      <c r="V16" s="12">
        <v>7</v>
      </c>
      <c r="W16" s="21">
        <v>15</v>
      </c>
      <c r="X16" s="22">
        <v>5</v>
      </c>
      <c r="Y16" s="23">
        <v>20</v>
      </c>
      <c r="Z16" s="21">
        <v>5</v>
      </c>
      <c r="AA16" s="22">
        <v>3</v>
      </c>
      <c r="AB16" s="23">
        <v>8</v>
      </c>
      <c r="AC16" s="25">
        <v>1</v>
      </c>
      <c r="AD16" s="22">
        <v>1</v>
      </c>
      <c r="AE16" s="24">
        <v>2</v>
      </c>
      <c r="AF16" s="21">
        <v>1</v>
      </c>
      <c r="AG16" s="22">
        <v>0</v>
      </c>
      <c r="AH16" s="23">
        <v>1</v>
      </c>
    </row>
    <row r="17" spans="1:34" s="26" customFormat="1" ht="15" x14ac:dyDescent="0.15">
      <c r="A17" s="4">
        <v>12</v>
      </c>
      <c r="B17" s="21">
        <v>72</v>
      </c>
      <c r="C17" s="22">
        <v>82</v>
      </c>
      <c r="D17" s="23">
        <v>154</v>
      </c>
      <c r="E17" s="10">
        <v>16</v>
      </c>
      <c r="F17" s="11">
        <v>23</v>
      </c>
      <c r="G17" s="12">
        <v>39</v>
      </c>
      <c r="H17" s="21">
        <v>4</v>
      </c>
      <c r="I17" s="22">
        <v>11</v>
      </c>
      <c r="J17" s="24">
        <v>15</v>
      </c>
      <c r="K17" s="21">
        <v>3</v>
      </c>
      <c r="L17" s="22">
        <v>3</v>
      </c>
      <c r="M17" s="23">
        <v>6</v>
      </c>
      <c r="N17" s="25">
        <v>13</v>
      </c>
      <c r="O17" s="22">
        <v>16</v>
      </c>
      <c r="P17" s="24">
        <v>29</v>
      </c>
      <c r="Q17" s="10">
        <v>5</v>
      </c>
      <c r="R17" s="11">
        <v>9</v>
      </c>
      <c r="S17" s="12">
        <v>14</v>
      </c>
      <c r="T17" s="10">
        <v>7</v>
      </c>
      <c r="U17" s="11">
        <v>6</v>
      </c>
      <c r="V17" s="12">
        <v>13</v>
      </c>
      <c r="W17" s="21">
        <v>14</v>
      </c>
      <c r="X17" s="22">
        <v>8</v>
      </c>
      <c r="Y17" s="23">
        <v>22</v>
      </c>
      <c r="Z17" s="21">
        <v>6</v>
      </c>
      <c r="AA17" s="22">
        <v>3</v>
      </c>
      <c r="AB17" s="23">
        <v>9</v>
      </c>
      <c r="AC17" s="25">
        <v>2</v>
      </c>
      <c r="AD17" s="22">
        <v>2</v>
      </c>
      <c r="AE17" s="24">
        <v>4</v>
      </c>
      <c r="AF17" s="21">
        <v>2</v>
      </c>
      <c r="AG17" s="22">
        <v>1</v>
      </c>
      <c r="AH17" s="23">
        <v>3</v>
      </c>
    </row>
    <row r="18" spans="1:34" s="26" customFormat="1" ht="15" x14ac:dyDescent="0.15">
      <c r="A18" s="4">
        <v>13</v>
      </c>
      <c r="B18" s="21">
        <v>73</v>
      </c>
      <c r="C18" s="22">
        <v>75</v>
      </c>
      <c r="D18" s="23">
        <v>148</v>
      </c>
      <c r="E18" s="10">
        <v>29</v>
      </c>
      <c r="F18" s="11">
        <v>27</v>
      </c>
      <c r="G18" s="12">
        <v>56</v>
      </c>
      <c r="H18" s="21">
        <v>11</v>
      </c>
      <c r="I18" s="22">
        <v>7</v>
      </c>
      <c r="J18" s="24">
        <v>18</v>
      </c>
      <c r="K18" s="21">
        <v>1</v>
      </c>
      <c r="L18" s="22">
        <v>7</v>
      </c>
      <c r="M18" s="23">
        <v>8</v>
      </c>
      <c r="N18" s="25">
        <v>13</v>
      </c>
      <c r="O18" s="22">
        <v>13</v>
      </c>
      <c r="P18" s="24">
        <v>26</v>
      </c>
      <c r="Q18" s="10">
        <v>3</v>
      </c>
      <c r="R18" s="11">
        <v>2</v>
      </c>
      <c r="S18" s="12">
        <v>5</v>
      </c>
      <c r="T18" s="10">
        <v>5</v>
      </c>
      <c r="U18" s="11">
        <v>6</v>
      </c>
      <c r="V18" s="12">
        <v>11</v>
      </c>
      <c r="W18" s="21">
        <v>4</v>
      </c>
      <c r="X18" s="22">
        <v>8</v>
      </c>
      <c r="Y18" s="23">
        <v>12</v>
      </c>
      <c r="Z18" s="21">
        <v>1</v>
      </c>
      <c r="AA18" s="22">
        <v>4</v>
      </c>
      <c r="AB18" s="23">
        <v>5</v>
      </c>
      <c r="AC18" s="25">
        <v>4</v>
      </c>
      <c r="AD18" s="22">
        <v>1</v>
      </c>
      <c r="AE18" s="24">
        <v>5</v>
      </c>
      <c r="AF18" s="21">
        <v>2</v>
      </c>
      <c r="AG18" s="22">
        <v>0</v>
      </c>
      <c r="AH18" s="23">
        <v>2</v>
      </c>
    </row>
    <row r="19" spans="1:34" s="26" customFormat="1" ht="15" x14ac:dyDescent="0.15">
      <c r="A19" s="15">
        <v>14</v>
      </c>
      <c r="B19" s="27">
        <v>92</v>
      </c>
      <c r="C19" s="28">
        <v>72</v>
      </c>
      <c r="D19" s="29">
        <v>164</v>
      </c>
      <c r="E19" s="16">
        <v>21</v>
      </c>
      <c r="F19" s="17">
        <v>20</v>
      </c>
      <c r="G19" s="18">
        <v>41</v>
      </c>
      <c r="H19" s="27">
        <v>8</v>
      </c>
      <c r="I19" s="28">
        <v>8</v>
      </c>
      <c r="J19" s="30">
        <v>16</v>
      </c>
      <c r="K19" s="27">
        <v>2</v>
      </c>
      <c r="L19" s="28">
        <v>2</v>
      </c>
      <c r="M19" s="29">
        <v>4</v>
      </c>
      <c r="N19" s="31">
        <v>22</v>
      </c>
      <c r="O19" s="28">
        <v>12</v>
      </c>
      <c r="P19" s="30">
        <v>34</v>
      </c>
      <c r="Q19" s="16">
        <v>9</v>
      </c>
      <c r="R19" s="17">
        <v>3</v>
      </c>
      <c r="S19" s="18">
        <v>12</v>
      </c>
      <c r="T19" s="16">
        <v>8</v>
      </c>
      <c r="U19" s="17">
        <v>4</v>
      </c>
      <c r="V19" s="18">
        <v>12</v>
      </c>
      <c r="W19" s="27">
        <v>17</v>
      </c>
      <c r="X19" s="28">
        <v>12</v>
      </c>
      <c r="Y19" s="29">
        <v>29</v>
      </c>
      <c r="Z19" s="27">
        <v>4</v>
      </c>
      <c r="AA19" s="28">
        <v>5</v>
      </c>
      <c r="AB19" s="29">
        <v>9</v>
      </c>
      <c r="AC19" s="31">
        <v>1</v>
      </c>
      <c r="AD19" s="28">
        <v>4</v>
      </c>
      <c r="AE19" s="30">
        <v>5</v>
      </c>
      <c r="AF19" s="27">
        <v>0</v>
      </c>
      <c r="AG19" s="28">
        <v>2</v>
      </c>
      <c r="AH19" s="29">
        <v>2</v>
      </c>
    </row>
    <row r="20" spans="1:34" s="26" customFormat="1" ht="15" x14ac:dyDescent="0.15">
      <c r="A20" s="4">
        <v>15</v>
      </c>
      <c r="B20" s="21">
        <v>69</v>
      </c>
      <c r="C20" s="22">
        <v>90</v>
      </c>
      <c r="D20" s="23">
        <v>159</v>
      </c>
      <c r="E20" s="10">
        <v>27</v>
      </c>
      <c r="F20" s="11">
        <v>11</v>
      </c>
      <c r="G20" s="12">
        <v>38</v>
      </c>
      <c r="H20" s="21">
        <v>7</v>
      </c>
      <c r="I20" s="22">
        <v>15</v>
      </c>
      <c r="J20" s="24">
        <v>22</v>
      </c>
      <c r="K20" s="21">
        <v>3</v>
      </c>
      <c r="L20" s="22">
        <v>13</v>
      </c>
      <c r="M20" s="23">
        <v>16</v>
      </c>
      <c r="N20" s="25">
        <v>11</v>
      </c>
      <c r="O20" s="22">
        <v>16</v>
      </c>
      <c r="P20" s="24">
        <v>27</v>
      </c>
      <c r="Q20" s="10">
        <v>2</v>
      </c>
      <c r="R20" s="11">
        <v>5</v>
      </c>
      <c r="S20" s="12">
        <v>7</v>
      </c>
      <c r="T20" s="10">
        <v>7</v>
      </c>
      <c r="U20" s="11">
        <v>8</v>
      </c>
      <c r="V20" s="12">
        <v>15</v>
      </c>
      <c r="W20" s="21">
        <v>6</v>
      </c>
      <c r="X20" s="22">
        <v>13</v>
      </c>
      <c r="Y20" s="23">
        <v>19</v>
      </c>
      <c r="Z20" s="21">
        <v>4</v>
      </c>
      <c r="AA20" s="22">
        <v>3</v>
      </c>
      <c r="AB20" s="23">
        <v>7</v>
      </c>
      <c r="AC20" s="25">
        <v>1</v>
      </c>
      <c r="AD20" s="22">
        <v>5</v>
      </c>
      <c r="AE20" s="24">
        <v>6</v>
      </c>
      <c r="AF20" s="21">
        <v>1</v>
      </c>
      <c r="AG20" s="22">
        <v>1</v>
      </c>
      <c r="AH20" s="23">
        <v>2</v>
      </c>
    </row>
    <row r="21" spans="1:34" s="26" customFormat="1" ht="15" x14ac:dyDescent="0.15">
      <c r="A21" s="4">
        <v>16</v>
      </c>
      <c r="B21" s="21">
        <v>101</v>
      </c>
      <c r="C21" s="22">
        <v>87</v>
      </c>
      <c r="D21" s="23">
        <v>188</v>
      </c>
      <c r="E21" s="10">
        <v>27</v>
      </c>
      <c r="F21" s="11">
        <v>21</v>
      </c>
      <c r="G21" s="12">
        <v>48</v>
      </c>
      <c r="H21" s="21">
        <v>14</v>
      </c>
      <c r="I21" s="22">
        <v>9</v>
      </c>
      <c r="J21" s="24">
        <v>23</v>
      </c>
      <c r="K21" s="21">
        <v>3</v>
      </c>
      <c r="L21" s="22">
        <v>2</v>
      </c>
      <c r="M21" s="23">
        <v>5</v>
      </c>
      <c r="N21" s="25">
        <v>20</v>
      </c>
      <c r="O21" s="22">
        <v>21</v>
      </c>
      <c r="P21" s="24">
        <v>41</v>
      </c>
      <c r="Q21" s="10">
        <v>11</v>
      </c>
      <c r="R21" s="11">
        <v>3</v>
      </c>
      <c r="S21" s="12">
        <v>14</v>
      </c>
      <c r="T21" s="10">
        <v>7</v>
      </c>
      <c r="U21" s="11">
        <v>7</v>
      </c>
      <c r="V21" s="12">
        <v>14</v>
      </c>
      <c r="W21" s="21">
        <v>10</v>
      </c>
      <c r="X21" s="22">
        <v>11</v>
      </c>
      <c r="Y21" s="23">
        <v>21</v>
      </c>
      <c r="Z21" s="21">
        <v>5</v>
      </c>
      <c r="AA21" s="22">
        <v>8</v>
      </c>
      <c r="AB21" s="23">
        <v>13</v>
      </c>
      <c r="AC21" s="25">
        <v>4</v>
      </c>
      <c r="AD21" s="22">
        <v>4</v>
      </c>
      <c r="AE21" s="24">
        <v>8</v>
      </c>
      <c r="AF21" s="21">
        <v>0</v>
      </c>
      <c r="AG21" s="22">
        <v>1</v>
      </c>
      <c r="AH21" s="23">
        <v>1</v>
      </c>
    </row>
    <row r="22" spans="1:34" s="26" customFormat="1" ht="15" x14ac:dyDescent="0.15">
      <c r="A22" s="4">
        <v>17</v>
      </c>
      <c r="B22" s="21">
        <v>75</v>
      </c>
      <c r="C22" s="22">
        <v>92</v>
      </c>
      <c r="D22" s="23">
        <v>167</v>
      </c>
      <c r="E22" s="10">
        <v>25</v>
      </c>
      <c r="F22" s="11">
        <v>28</v>
      </c>
      <c r="G22" s="12">
        <v>53</v>
      </c>
      <c r="H22" s="21">
        <v>9</v>
      </c>
      <c r="I22" s="22">
        <v>12</v>
      </c>
      <c r="J22" s="24">
        <v>21</v>
      </c>
      <c r="K22" s="21">
        <v>5</v>
      </c>
      <c r="L22" s="22">
        <v>4</v>
      </c>
      <c r="M22" s="23">
        <v>9</v>
      </c>
      <c r="N22" s="25">
        <v>13</v>
      </c>
      <c r="O22" s="22">
        <v>15</v>
      </c>
      <c r="P22" s="24">
        <v>28</v>
      </c>
      <c r="Q22" s="10">
        <v>3</v>
      </c>
      <c r="R22" s="11">
        <v>4</v>
      </c>
      <c r="S22" s="12">
        <v>7</v>
      </c>
      <c r="T22" s="10">
        <v>6</v>
      </c>
      <c r="U22" s="11">
        <v>3</v>
      </c>
      <c r="V22" s="12">
        <v>9</v>
      </c>
      <c r="W22" s="21">
        <v>9</v>
      </c>
      <c r="X22" s="22">
        <v>14</v>
      </c>
      <c r="Y22" s="23">
        <v>23</v>
      </c>
      <c r="Z22" s="21">
        <v>3</v>
      </c>
      <c r="AA22" s="22">
        <v>5</v>
      </c>
      <c r="AB22" s="23">
        <v>8</v>
      </c>
      <c r="AC22" s="25">
        <v>1</v>
      </c>
      <c r="AD22" s="22">
        <v>5</v>
      </c>
      <c r="AE22" s="24">
        <v>6</v>
      </c>
      <c r="AF22" s="21">
        <v>1</v>
      </c>
      <c r="AG22" s="22">
        <v>2</v>
      </c>
      <c r="AH22" s="23">
        <v>3</v>
      </c>
    </row>
    <row r="23" spans="1:34" s="26" customFormat="1" ht="15" x14ac:dyDescent="0.15">
      <c r="A23" s="4">
        <v>18</v>
      </c>
      <c r="B23" s="21">
        <v>96</v>
      </c>
      <c r="C23" s="22">
        <v>92</v>
      </c>
      <c r="D23" s="23">
        <v>188</v>
      </c>
      <c r="E23" s="10">
        <v>32</v>
      </c>
      <c r="F23" s="11">
        <v>21</v>
      </c>
      <c r="G23" s="12">
        <v>53</v>
      </c>
      <c r="H23" s="21">
        <v>11</v>
      </c>
      <c r="I23" s="22">
        <v>13</v>
      </c>
      <c r="J23" s="24">
        <v>24</v>
      </c>
      <c r="K23" s="21">
        <v>6</v>
      </c>
      <c r="L23" s="22">
        <v>7</v>
      </c>
      <c r="M23" s="23">
        <v>13</v>
      </c>
      <c r="N23" s="25">
        <v>14</v>
      </c>
      <c r="O23" s="22">
        <v>18</v>
      </c>
      <c r="P23" s="24">
        <v>32</v>
      </c>
      <c r="Q23" s="10">
        <v>4</v>
      </c>
      <c r="R23" s="11">
        <v>5</v>
      </c>
      <c r="S23" s="12">
        <v>9</v>
      </c>
      <c r="T23" s="10">
        <v>7</v>
      </c>
      <c r="U23" s="11">
        <v>5</v>
      </c>
      <c r="V23" s="12">
        <v>12</v>
      </c>
      <c r="W23" s="21">
        <v>12</v>
      </c>
      <c r="X23" s="22">
        <v>13</v>
      </c>
      <c r="Y23" s="23">
        <v>25</v>
      </c>
      <c r="Z23" s="21">
        <v>6</v>
      </c>
      <c r="AA23" s="22">
        <v>4</v>
      </c>
      <c r="AB23" s="23">
        <v>10</v>
      </c>
      <c r="AC23" s="25">
        <v>2</v>
      </c>
      <c r="AD23" s="22">
        <v>4</v>
      </c>
      <c r="AE23" s="24">
        <v>6</v>
      </c>
      <c r="AF23" s="21">
        <v>2</v>
      </c>
      <c r="AG23" s="22">
        <v>2</v>
      </c>
      <c r="AH23" s="23">
        <v>4</v>
      </c>
    </row>
    <row r="24" spans="1:34" s="26" customFormat="1" ht="15" x14ac:dyDescent="0.15">
      <c r="A24" s="15">
        <v>19</v>
      </c>
      <c r="B24" s="27">
        <v>111</v>
      </c>
      <c r="C24" s="28">
        <v>91</v>
      </c>
      <c r="D24" s="29">
        <v>202</v>
      </c>
      <c r="E24" s="16">
        <v>27</v>
      </c>
      <c r="F24" s="17">
        <v>24</v>
      </c>
      <c r="G24" s="18">
        <v>51</v>
      </c>
      <c r="H24" s="27">
        <v>12</v>
      </c>
      <c r="I24" s="28">
        <v>16</v>
      </c>
      <c r="J24" s="30">
        <v>28</v>
      </c>
      <c r="K24" s="27">
        <v>5</v>
      </c>
      <c r="L24" s="28">
        <v>9</v>
      </c>
      <c r="M24" s="29">
        <v>14</v>
      </c>
      <c r="N24" s="31">
        <v>29</v>
      </c>
      <c r="O24" s="28">
        <v>13</v>
      </c>
      <c r="P24" s="30">
        <v>42</v>
      </c>
      <c r="Q24" s="16">
        <v>1</v>
      </c>
      <c r="R24" s="17">
        <v>5</v>
      </c>
      <c r="S24" s="18">
        <v>6</v>
      </c>
      <c r="T24" s="16">
        <v>8</v>
      </c>
      <c r="U24" s="17">
        <v>7</v>
      </c>
      <c r="V24" s="18">
        <v>15</v>
      </c>
      <c r="W24" s="27">
        <v>18</v>
      </c>
      <c r="X24" s="28">
        <v>9</v>
      </c>
      <c r="Y24" s="29">
        <v>27</v>
      </c>
      <c r="Z24" s="27">
        <v>4</v>
      </c>
      <c r="AA24" s="28">
        <v>5</v>
      </c>
      <c r="AB24" s="29">
        <v>9</v>
      </c>
      <c r="AC24" s="31">
        <v>3</v>
      </c>
      <c r="AD24" s="28">
        <v>1</v>
      </c>
      <c r="AE24" s="30">
        <v>4</v>
      </c>
      <c r="AF24" s="27">
        <v>4</v>
      </c>
      <c r="AG24" s="28">
        <v>2</v>
      </c>
      <c r="AH24" s="29">
        <v>6</v>
      </c>
    </row>
    <row r="25" spans="1:34" s="26" customFormat="1" ht="15" x14ac:dyDescent="0.15">
      <c r="A25" s="4">
        <v>20</v>
      </c>
      <c r="B25" s="21">
        <v>101</v>
      </c>
      <c r="C25" s="22">
        <v>75</v>
      </c>
      <c r="D25" s="23">
        <v>176</v>
      </c>
      <c r="E25" s="10">
        <v>30</v>
      </c>
      <c r="F25" s="11">
        <v>19</v>
      </c>
      <c r="G25" s="12">
        <v>49</v>
      </c>
      <c r="H25" s="21">
        <v>9</v>
      </c>
      <c r="I25" s="22">
        <v>6</v>
      </c>
      <c r="J25" s="24">
        <v>15</v>
      </c>
      <c r="K25" s="21">
        <v>8</v>
      </c>
      <c r="L25" s="22">
        <v>11</v>
      </c>
      <c r="M25" s="23">
        <v>19</v>
      </c>
      <c r="N25" s="25">
        <v>18</v>
      </c>
      <c r="O25" s="22">
        <v>13</v>
      </c>
      <c r="P25" s="24">
        <v>31</v>
      </c>
      <c r="Q25" s="10">
        <v>4</v>
      </c>
      <c r="R25" s="11">
        <v>6</v>
      </c>
      <c r="S25" s="12">
        <v>10</v>
      </c>
      <c r="T25" s="10">
        <v>8</v>
      </c>
      <c r="U25" s="11">
        <v>2</v>
      </c>
      <c r="V25" s="12">
        <v>10</v>
      </c>
      <c r="W25" s="21">
        <v>15</v>
      </c>
      <c r="X25" s="22">
        <v>11</v>
      </c>
      <c r="Y25" s="23">
        <v>26</v>
      </c>
      <c r="Z25" s="21">
        <v>1</v>
      </c>
      <c r="AA25" s="22">
        <v>1</v>
      </c>
      <c r="AB25" s="23">
        <v>2</v>
      </c>
      <c r="AC25" s="25">
        <v>4</v>
      </c>
      <c r="AD25" s="22">
        <v>4</v>
      </c>
      <c r="AE25" s="24">
        <v>8</v>
      </c>
      <c r="AF25" s="21">
        <v>4</v>
      </c>
      <c r="AG25" s="22">
        <v>2</v>
      </c>
      <c r="AH25" s="23">
        <v>6</v>
      </c>
    </row>
    <row r="26" spans="1:34" s="26" customFormat="1" ht="15" x14ac:dyDescent="0.15">
      <c r="A26" s="4">
        <v>21</v>
      </c>
      <c r="B26" s="21">
        <v>80</v>
      </c>
      <c r="C26" s="22">
        <v>88</v>
      </c>
      <c r="D26" s="23">
        <v>168</v>
      </c>
      <c r="E26" s="10">
        <v>23</v>
      </c>
      <c r="F26" s="11">
        <v>15</v>
      </c>
      <c r="G26" s="12">
        <v>38</v>
      </c>
      <c r="H26" s="21">
        <v>10</v>
      </c>
      <c r="I26" s="22">
        <v>25</v>
      </c>
      <c r="J26" s="24">
        <v>35</v>
      </c>
      <c r="K26" s="21">
        <v>7</v>
      </c>
      <c r="L26" s="22">
        <v>9</v>
      </c>
      <c r="M26" s="23">
        <v>16</v>
      </c>
      <c r="N26" s="25">
        <v>21</v>
      </c>
      <c r="O26" s="22">
        <v>12</v>
      </c>
      <c r="P26" s="24">
        <v>33</v>
      </c>
      <c r="Q26" s="10">
        <v>3</v>
      </c>
      <c r="R26" s="11">
        <v>4</v>
      </c>
      <c r="S26" s="12">
        <v>7</v>
      </c>
      <c r="T26" s="10">
        <v>6</v>
      </c>
      <c r="U26" s="11">
        <v>8</v>
      </c>
      <c r="V26" s="12">
        <v>14</v>
      </c>
      <c r="W26" s="21">
        <v>5</v>
      </c>
      <c r="X26" s="22">
        <v>5</v>
      </c>
      <c r="Y26" s="23">
        <v>10</v>
      </c>
      <c r="Z26" s="21">
        <v>3</v>
      </c>
      <c r="AA26" s="22">
        <v>6</v>
      </c>
      <c r="AB26" s="23">
        <v>9</v>
      </c>
      <c r="AC26" s="25">
        <v>2</v>
      </c>
      <c r="AD26" s="22">
        <v>1</v>
      </c>
      <c r="AE26" s="24">
        <v>3</v>
      </c>
      <c r="AF26" s="21">
        <v>0</v>
      </c>
      <c r="AG26" s="22">
        <v>3</v>
      </c>
      <c r="AH26" s="23">
        <v>3</v>
      </c>
    </row>
    <row r="27" spans="1:34" s="26" customFormat="1" ht="15" x14ac:dyDescent="0.15">
      <c r="A27" s="4">
        <v>22</v>
      </c>
      <c r="B27" s="21">
        <v>109</v>
      </c>
      <c r="C27" s="22">
        <v>75</v>
      </c>
      <c r="D27" s="23">
        <v>184</v>
      </c>
      <c r="E27" s="10">
        <v>26</v>
      </c>
      <c r="F27" s="11">
        <v>18</v>
      </c>
      <c r="G27" s="12">
        <v>44</v>
      </c>
      <c r="H27" s="21">
        <v>14</v>
      </c>
      <c r="I27" s="22">
        <v>12</v>
      </c>
      <c r="J27" s="24">
        <v>26</v>
      </c>
      <c r="K27" s="21">
        <v>6</v>
      </c>
      <c r="L27" s="22">
        <v>8</v>
      </c>
      <c r="M27" s="23">
        <v>14</v>
      </c>
      <c r="N27" s="25">
        <v>28</v>
      </c>
      <c r="O27" s="22">
        <v>15</v>
      </c>
      <c r="P27" s="24">
        <v>43</v>
      </c>
      <c r="Q27" s="10">
        <v>8</v>
      </c>
      <c r="R27" s="11">
        <v>1</v>
      </c>
      <c r="S27" s="12">
        <v>9</v>
      </c>
      <c r="T27" s="10">
        <v>5</v>
      </c>
      <c r="U27" s="11">
        <v>6</v>
      </c>
      <c r="V27" s="12">
        <v>11</v>
      </c>
      <c r="W27" s="21">
        <v>12</v>
      </c>
      <c r="X27" s="22">
        <v>8</v>
      </c>
      <c r="Y27" s="23">
        <v>20</v>
      </c>
      <c r="Z27" s="21">
        <v>7</v>
      </c>
      <c r="AA27" s="22">
        <v>3</v>
      </c>
      <c r="AB27" s="23">
        <v>10</v>
      </c>
      <c r="AC27" s="25">
        <v>2</v>
      </c>
      <c r="AD27" s="22">
        <v>2</v>
      </c>
      <c r="AE27" s="24">
        <v>4</v>
      </c>
      <c r="AF27" s="21">
        <v>1</v>
      </c>
      <c r="AG27" s="22">
        <v>2</v>
      </c>
      <c r="AH27" s="23">
        <v>3</v>
      </c>
    </row>
    <row r="28" spans="1:34" s="26" customFormat="1" ht="15" x14ac:dyDescent="0.15">
      <c r="A28" s="4">
        <v>23</v>
      </c>
      <c r="B28" s="21">
        <v>91</v>
      </c>
      <c r="C28" s="22">
        <v>64</v>
      </c>
      <c r="D28" s="23">
        <v>155</v>
      </c>
      <c r="E28" s="10">
        <v>19</v>
      </c>
      <c r="F28" s="11">
        <v>16</v>
      </c>
      <c r="G28" s="12">
        <v>35</v>
      </c>
      <c r="H28" s="21">
        <v>16</v>
      </c>
      <c r="I28" s="22">
        <v>7</v>
      </c>
      <c r="J28" s="24">
        <v>23</v>
      </c>
      <c r="K28" s="21">
        <v>10</v>
      </c>
      <c r="L28" s="22">
        <v>3</v>
      </c>
      <c r="M28" s="23">
        <v>13</v>
      </c>
      <c r="N28" s="25">
        <v>15</v>
      </c>
      <c r="O28" s="22">
        <v>12</v>
      </c>
      <c r="P28" s="24">
        <v>27</v>
      </c>
      <c r="Q28" s="10">
        <v>6</v>
      </c>
      <c r="R28" s="11">
        <v>4</v>
      </c>
      <c r="S28" s="12">
        <v>10</v>
      </c>
      <c r="T28" s="10">
        <v>4</v>
      </c>
      <c r="U28" s="11">
        <v>8</v>
      </c>
      <c r="V28" s="12">
        <v>12</v>
      </c>
      <c r="W28" s="21">
        <v>10</v>
      </c>
      <c r="X28" s="22">
        <v>8</v>
      </c>
      <c r="Y28" s="23">
        <v>18</v>
      </c>
      <c r="Z28" s="21">
        <v>5</v>
      </c>
      <c r="AA28" s="22">
        <v>2</v>
      </c>
      <c r="AB28" s="23">
        <v>7</v>
      </c>
      <c r="AC28" s="25">
        <v>4</v>
      </c>
      <c r="AD28" s="22">
        <v>3</v>
      </c>
      <c r="AE28" s="24">
        <v>7</v>
      </c>
      <c r="AF28" s="21">
        <v>2</v>
      </c>
      <c r="AG28" s="22">
        <v>1</v>
      </c>
      <c r="AH28" s="23">
        <v>3</v>
      </c>
    </row>
    <row r="29" spans="1:34" s="26" customFormat="1" ht="15" x14ac:dyDescent="0.15">
      <c r="A29" s="15">
        <v>24</v>
      </c>
      <c r="B29" s="27">
        <v>94</v>
      </c>
      <c r="C29" s="28">
        <v>78</v>
      </c>
      <c r="D29" s="29">
        <v>172</v>
      </c>
      <c r="E29" s="16">
        <v>21</v>
      </c>
      <c r="F29" s="17">
        <v>22</v>
      </c>
      <c r="G29" s="18">
        <v>43</v>
      </c>
      <c r="H29" s="27">
        <v>15</v>
      </c>
      <c r="I29" s="28">
        <v>8</v>
      </c>
      <c r="J29" s="30">
        <v>23</v>
      </c>
      <c r="K29" s="27">
        <v>6</v>
      </c>
      <c r="L29" s="28">
        <v>11</v>
      </c>
      <c r="M29" s="29">
        <v>17</v>
      </c>
      <c r="N29" s="31">
        <v>28</v>
      </c>
      <c r="O29" s="28">
        <v>12</v>
      </c>
      <c r="P29" s="30">
        <v>40</v>
      </c>
      <c r="Q29" s="16">
        <v>0</v>
      </c>
      <c r="R29" s="17">
        <v>5</v>
      </c>
      <c r="S29" s="18">
        <v>5</v>
      </c>
      <c r="T29" s="16">
        <v>3</v>
      </c>
      <c r="U29" s="17">
        <v>4</v>
      </c>
      <c r="V29" s="18">
        <v>7</v>
      </c>
      <c r="W29" s="27">
        <v>10</v>
      </c>
      <c r="X29" s="28">
        <v>8</v>
      </c>
      <c r="Y29" s="29">
        <v>18</v>
      </c>
      <c r="Z29" s="27">
        <v>6</v>
      </c>
      <c r="AA29" s="28">
        <v>4</v>
      </c>
      <c r="AB29" s="29">
        <v>10</v>
      </c>
      <c r="AC29" s="31">
        <v>1</v>
      </c>
      <c r="AD29" s="28">
        <v>3</v>
      </c>
      <c r="AE29" s="30">
        <v>4</v>
      </c>
      <c r="AF29" s="27">
        <v>4</v>
      </c>
      <c r="AG29" s="28">
        <v>1</v>
      </c>
      <c r="AH29" s="29">
        <v>5</v>
      </c>
    </row>
    <row r="30" spans="1:34" s="26" customFormat="1" ht="15" x14ac:dyDescent="0.15">
      <c r="A30" s="4">
        <v>25</v>
      </c>
      <c r="B30" s="21">
        <v>95</v>
      </c>
      <c r="C30" s="22">
        <v>73</v>
      </c>
      <c r="D30" s="23">
        <v>168</v>
      </c>
      <c r="E30" s="10">
        <v>22</v>
      </c>
      <c r="F30" s="11">
        <v>22</v>
      </c>
      <c r="G30" s="12">
        <v>44</v>
      </c>
      <c r="H30" s="21">
        <v>15</v>
      </c>
      <c r="I30" s="22">
        <v>11</v>
      </c>
      <c r="J30" s="24">
        <v>26</v>
      </c>
      <c r="K30" s="21">
        <v>6</v>
      </c>
      <c r="L30" s="22">
        <v>6</v>
      </c>
      <c r="M30" s="23">
        <v>12</v>
      </c>
      <c r="N30" s="25">
        <v>26</v>
      </c>
      <c r="O30" s="22">
        <v>11</v>
      </c>
      <c r="P30" s="24">
        <v>37</v>
      </c>
      <c r="Q30" s="10">
        <v>2</v>
      </c>
      <c r="R30" s="11">
        <v>4</v>
      </c>
      <c r="S30" s="12">
        <v>6</v>
      </c>
      <c r="T30" s="10">
        <v>4</v>
      </c>
      <c r="U30" s="11">
        <v>4</v>
      </c>
      <c r="V30" s="12">
        <v>8</v>
      </c>
      <c r="W30" s="21">
        <v>12</v>
      </c>
      <c r="X30" s="22">
        <v>6</v>
      </c>
      <c r="Y30" s="23">
        <v>18</v>
      </c>
      <c r="Z30" s="21">
        <v>2</v>
      </c>
      <c r="AA30" s="22">
        <v>5</v>
      </c>
      <c r="AB30" s="23">
        <v>7</v>
      </c>
      <c r="AC30" s="25">
        <v>4</v>
      </c>
      <c r="AD30" s="22">
        <v>2</v>
      </c>
      <c r="AE30" s="24">
        <v>6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90</v>
      </c>
      <c r="C31" s="22">
        <v>62</v>
      </c>
      <c r="D31" s="23">
        <v>152</v>
      </c>
      <c r="E31" s="10">
        <v>21</v>
      </c>
      <c r="F31" s="11">
        <v>13</v>
      </c>
      <c r="G31" s="12">
        <v>34</v>
      </c>
      <c r="H31" s="21">
        <v>15</v>
      </c>
      <c r="I31" s="22">
        <v>4</v>
      </c>
      <c r="J31" s="24">
        <v>19</v>
      </c>
      <c r="K31" s="21">
        <v>12</v>
      </c>
      <c r="L31" s="22">
        <v>8</v>
      </c>
      <c r="M31" s="23">
        <v>20</v>
      </c>
      <c r="N31" s="25">
        <v>15</v>
      </c>
      <c r="O31" s="22">
        <v>15</v>
      </c>
      <c r="P31" s="24">
        <v>30</v>
      </c>
      <c r="Q31" s="10">
        <v>3</v>
      </c>
      <c r="R31" s="11">
        <v>0</v>
      </c>
      <c r="S31" s="12">
        <v>3</v>
      </c>
      <c r="T31" s="10">
        <v>6</v>
      </c>
      <c r="U31" s="11">
        <v>3</v>
      </c>
      <c r="V31" s="12">
        <v>9</v>
      </c>
      <c r="W31" s="21">
        <v>12</v>
      </c>
      <c r="X31" s="22">
        <v>11</v>
      </c>
      <c r="Y31" s="23">
        <v>23</v>
      </c>
      <c r="Z31" s="21">
        <v>3</v>
      </c>
      <c r="AA31" s="22">
        <v>6</v>
      </c>
      <c r="AB31" s="23">
        <v>9</v>
      </c>
      <c r="AC31" s="25">
        <v>2</v>
      </c>
      <c r="AD31" s="22">
        <v>2</v>
      </c>
      <c r="AE31" s="24">
        <v>4</v>
      </c>
      <c r="AF31" s="21">
        <v>1</v>
      </c>
      <c r="AG31" s="22">
        <v>0</v>
      </c>
      <c r="AH31" s="23">
        <v>1</v>
      </c>
    </row>
    <row r="32" spans="1:34" s="26" customFormat="1" ht="15" x14ac:dyDescent="0.15">
      <c r="A32" s="4">
        <v>27</v>
      </c>
      <c r="B32" s="21">
        <v>98</v>
      </c>
      <c r="C32" s="22">
        <v>72</v>
      </c>
      <c r="D32" s="23">
        <v>170</v>
      </c>
      <c r="E32" s="10">
        <v>35</v>
      </c>
      <c r="F32" s="11">
        <v>15</v>
      </c>
      <c r="G32" s="12">
        <v>50</v>
      </c>
      <c r="H32" s="21">
        <v>9</v>
      </c>
      <c r="I32" s="22">
        <v>9</v>
      </c>
      <c r="J32" s="24">
        <v>18</v>
      </c>
      <c r="K32" s="21">
        <v>4</v>
      </c>
      <c r="L32" s="22">
        <v>4</v>
      </c>
      <c r="M32" s="23">
        <v>8</v>
      </c>
      <c r="N32" s="25">
        <v>21</v>
      </c>
      <c r="O32" s="22">
        <v>15</v>
      </c>
      <c r="P32" s="24">
        <v>36</v>
      </c>
      <c r="Q32" s="10">
        <v>1</v>
      </c>
      <c r="R32" s="11">
        <v>4</v>
      </c>
      <c r="S32" s="12">
        <v>5</v>
      </c>
      <c r="T32" s="10">
        <v>8</v>
      </c>
      <c r="U32" s="11">
        <v>7</v>
      </c>
      <c r="V32" s="12">
        <v>15</v>
      </c>
      <c r="W32" s="21">
        <v>10</v>
      </c>
      <c r="X32" s="22">
        <v>10</v>
      </c>
      <c r="Y32" s="23">
        <v>20</v>
      </c>
      <c r="Z32" s="21">
        <v>6</v>
      </c>
      <c r="AA32" s="22">
        <v>2</v>
      </c>
      <c r="AB32" s="23">
        <v>8</v>
      </c>
      <c r="AC32" s="25">
        <v>3</v>
      </c>
      <c r="AD32" s="22">
        <v>4</v>
      </c>
      <c r="AE32" s="24">
        <v>7</v>
      </c>
      <c r="AF32" s="21">
        <v>1</v>
      </c>
      <c r="AG32" s="22">
        <v>2</v>
      </c>
      <c r="AH32" s="23">
        <v>3</v>
      </c>
    </row>
    <row r="33" spans="1:34" s="26" customFormat="1" ht="15" x14ac:dyDescent="0.15">
      <c r="A33" s="4">
        <v>28</v>
      </c>
      <c r="B33" s="21">
        <v>92</v>
      </c>
      <c r="C33" s="22">
        <v>75</v>
      </c>
      <c r="D33" s="23">
        <v>167</v>
      </c>
      <c r="E33" s="10">
        <v>20</v>
      </c>
      <c r="F33" s="11">
        <v>24</v>
      </c>
      <c r="G33" s="12">
        <v>44</v>
      </c>
      <c r="H33" s="21">
        <v>22</v>
      </c>
      <c r="I33" s="22">
        <v>11</v>
      </c>
      <c r="J33" s="24">
        <v>33</v>
      </c>
      <c r="K33" s="21">
        <v>6</v>
      </c>
      <c r="L33" s="22">
        <v>3</v>
      </c>
      <c r="M33" s="23">
        <v>9</v>
      </c>
      <c r="N33" s="25">
        <v>20</v>
      </c>
      <c r="O33" s="22">
        <v>15</v>
      </c>
      <c r="P33" s="24">
        <v>35</v>
      </c>
      <c r="Q33" s="10">
        <v>1</v>
      </c>
      <c r="R33" s="11">
        <v>4</v>
      </c>
      <c r="S33" s="12">
        <v>5</v>
      </c>
      <c r="T33" s="10">
        <v>5</v>
      </c>
      <c r="U33" s="11">
        <v>5</v>
      </c>
      <c r="V33" s="12">
        <v>10</v>
      </c>
      <c r="W33" s="21">
        <v>7</v>
      </c>
      <c r="X33" s="22">
        <v>6</v>
      </c>
      <c r="Y33" s="23">
        <v>13</v>
      </c>
      <c r="Z33" s="21">
        <v>8</v>
      </c>
      <c r="AA33" s="22">
        <v>3</v>
      </c>
      <c r="AB33" s="23">
        <v>11</v>
      </c>
      <c r="AC33" s="25">
        <v>2</v>
      </c>
      <c r="AD33" s="22">
        <v>0</v>
      </c>
      <c r="AE33" s="24">
        <v>2</v>
      </c>
      <c r="AF33" s="21">
        <v>1</v>
      </c>
      <c r="AG33" s="22">
        <v>4</v>
      </c>
      <c r="AH33" s="23">
        <v>5</v>
      </c>
    </row>
    <row r="34" spans="1:34" s="26" customFormat="1" ht="15" x14ac:dyDescent="0.15">
      <c r="A34" s="15">
        <v>29</v>
      </c>
      <c r="B34" s="27">
        <v>94</v>
      </c>
      <c r="C34" s="28">
        <v>53</v>
      </c>
      <c r="D34" s="29">
        <v>147</v>
      </c>
      <c r="E34" s="16">
        <v>25</v>
      </c>
      <c r="F34" s="17">
        <v>11</v>
      </c>
      <c r="G34" s="18">
        <v>36</v>
      </c>
      <c r="H34" s="27">
        <v>14</v>
      </c>
      <c r="I34" s="28">
        <v>7</v>
      </c>
      <c r="J34" s="30">
        <v>21</v>
      </c>
      <c r="K34" s="27">
        <v>6</v>
      </c>
      <c r="L34" s="28">
        <v>5</v>
      </c>
      <c r="M34" s="29">
        <v>11</v>
      </c>
      <c r="N34" s="31">
        <v>20</v>
      </c>
      <c r="O34" s="28">
        <v>5</v>
      </c>
      <c r="P34" s="30">
        <v>25</v>
      </c>
      <c r="Q34" s="16">
        <v>2</v>
      </c>
      <c r="R34" s="17">
        <v>5</v>
      </c>
      <c r="S34" s="18">
        <v>7</v>
      </c>
      <c r="T34" s="16">
        <v>6</v>
      </c>
      <c r="U34" s="17">
        <v>6</v>
      </c>
      <c r="V34" s="18">
        <v>12</v>
      </c>
      <c r="W34" s="27">
        <v>14</v>
      </c>
      <c r="X34" s="28">
        <v>9</v>
      </c>
      <c r="Y34" s="29">
        <v>23</v>
      </c>
      <c r="Z34" s="27">
        <v>6</v>
      </c>
      <c r="AA34" s="28">
        <v>2</v>
      </c>
      <c r="AB34" s="29">
        <v>8</v>
      </c>
      <c r="AC34" s="31">
        <v>1</v>
      </c>
      <c r="AD34" s="28">
        <v>2</v>
      </c>
      <c r="AE34" s="30">
        <v>3</v>
      </c>
      <c r="AF34" s="27">
        <v>0</v>
      </c>
      <c r="AG34" s="28">
        <v>1</v>
      </c>
      <c r="AH34" s="29">
        <v>1</v>
      </c>
    </row>
    <row r="35" spans="1:34" s="26" customFormat="1" ht="15" x14ac:dyDescent="0.15">
      <c r="A35" s="4">
        <v>30</v>
      </c>
      <c r="B35" s="21">
        <v>81</v>
      </c>
      <c r="C35" s="22">
        <v>59</v>
      </c>
      <c r="D35" s="23">
        <v>140</v>
      </c>
      <c r="E35" s="10">
        <v>26</v>
      </c>
      <c r="F35" s="11">
        <v>15</v>
      </c>
      <c r="G35" s="12">
        <v>41</v>
      </c>
      <c r="H35" s="21">
        <v>14</v>
      </c>
      <c r="I35" s="22">
        <v>5</v>
      </c>
      <c r="J35" s="24">
        <v>19</v>
      </c>
      <c r="K35" s="21">
        <v>9</v>
      </c>
      <c r="L35" s="22">
        <v>8</v>
      </c>
      <c r="M35" s="23">
        <v>17</v>
      </c>
      <c r="N35" s="25">
        <v>15</v>
      </c>
      <c r="O35" s="22">
        <v>14</v>
      </c>
      <c r="P35" s="24">
        <v>29</v>
      </c>
      <c r="Q35" s="10">
        <v>2</v>
      </c>
      <c r="R35" s="11">
        <v>3</v>
      </c>
      <c r="S35" s="12">
        <v>5</v>
      </c>
      <c r="T35" s="10">
        <v>2</v>
      </c>
      <c r="U35" s="11">
        <v>2</v>
      </c>
      <c r="V35" s="12">
        <v>4</v>
      </c>
      <c r="W35" s="21">
        <v>6</v>
      </c>
      <c r="X35" s="22">
        <v>7</v>
      </c>
      <c r="Y35" s="23">
        <v>13</v>
      </c>
      <c r="Z35" s="21">
        <v>6</v>
      </c>
      <c r="AA35" s="22">
        <v>2</v>
      </c>
      <c r="AB35" s="23">
        <v>8</v>
      </c>
      <c r="AC35" s="25">
        <v>0</v>
      </c>
      <c r="AD35" s="22">
        <v>1</v>
      </c>
      <c r="AE35" s="24">
        <v>1</v>
      </c>
      <c r="AF35" s="21">
        <v>1</v>
      </c>
      <c r="AG35" s="22">
        <v>2</v>
      </c>
      <c r="AH35" s="23">
        <v>3</v>
      </c>
    </row>
    <row r="36" spans="1:34" s="26" customFormat="1" ht="15" x14ac:dyDescent="0.15">
      <c r="A36" s="4">
        <v>31</v>
      </c>
      <c r="B36" s="21">
        <v>80</v>
      </c>
      <c r="C36" s="22">
        <v>63</v>
      </c>
      <c r="D36" s="23">
        <v>143</v>
      </c>
      <c r="E36" s="10">
        <v>19</v>
      </c>
      <c r="F36" s="11">
        <v>16</v>
      </c>
      <c r="G36" s="12">
        <v>35</v>
      </c>
      <c r="H36" s="21">
        <v>18</v>
      </c>
      <c r="I36" s="22">
        <v>12</v>
      </c>
      <c r="J36" s="24">
        <v>30</v>
      </c>
      <c r="K36" s="21">
        <v>3</v>
      </c>
      <c r="L36" s="22">
        <v>11</v>
      </c>
      <c r="M36" s="23">
        <v>14</v>
      </c>
      <c r="N36" s="25">
        <v>11</v>
      </c>
      <c r="O36" s="22">
        <v>4</v>
      </c>
      <c r="P36" s="24">
        <v>15</v>
      </c>
      <c r="Q36" s="10">
        <v>1</v>
      </c>
      <c r="R36" s="11">
        <v>2</v>
      </c>
      <c r="S36" s="12">
        <v>3</v>
      </c>
      <c r="T36" s="10">
        <v>4</v>
      </c>
      <c r="U36" s="11">
        <v>5</v>
      </c>
      <c r="V36" s="12">
        <v>9</v>
      </c>
      <c r="W36" s="21">
        <v>15</v>
      </c>
      <c r="X36" s="22">
        <v>10</v>
      </c>
      <c r="Y36" s="23">
        <v>25</v>
      </c>
      <c r="Z36" s="21">
        <v>4</v>
      </c>
      <c r="AA36" s="22">
        <v>2</v>
      </c>
      <c r="AB36" s="23">
        <v>6</v>
      </c>
      <c r="AC36" s="25">
        <v>3</v>
      </c>
      <c r="AD36" s="22">
        <v>0</v>
      </c>
      <c r="AE36" s="24">
        <v>3</v>
      </c>
      <c r="AF36" s="21">
        <v>2</v>
      </c>
      <c r="AG36" s="22">
        <v>1</v>
      </c>
      <c r="AH36" s="23">
        <v>3</v>
      </c>
    </row>
    <row r="37" spans="1:34" s="26" customFormat="1" ht="15" x14ac:dyDescent="0.15">
      <c r="A37" s="4">
        <v>32</v>
      </c>
      <c r="B37" s="21">
        <v>75</v>
      </c>
      <c r="C37" s="22">
        <v>50</v>
      </c>
      <c r="D37" s="23">
        <v>125</v>
      </c>
      <c r="E37" s="10">
        <v>21</v>
      </c>
      <c r="F37" s="11">
        <v>18</v>
      </c>
      <c r="G37" s="12">
        <v>39</v>
      </c>
      <c r="H37" s="21">
        <v>11</v>
      </c>
      <c r="I37" s="22">
        <v>7</v>
      </c>
      <c r="J37" s="24">
        <v>18</v>
      </c>
      <c r="K37" s="21">
        <v>5</v>
      </c>
      <c r="L37" s="22">
        <v>2</v>
      </c>
      <c r="M37" s="23">
        <v>7</v>
      </c>
      <c r="N37" s="25">
        <v>13</v>
      </c>
      <c r="O37" s="22">
        <v>6</v>
      </c>
      <c r="P37" s="24">
        <v>19</v>
      </c>
      <c r="Q37" s="10">
        <v>4</v>
      </c>
      <c r="R37" s="11">
        <v>0</v>
      </c>
      <c r="S37" s="12">
        <v>4</v>
      </c>
      <c r="T37" s="10">
        <v>4</v>
      </c>
      <c r="U37" s="11">
        <v>6</v>
      </c>
      <c r="V37" s="12">
        <v>10</v>
      </c>
      <c r="W37" s="21">
        <v>6</v>
      </c>
      <c r="X37" s="22">
        <v>7</v>
      </c>
      <c r="Y37" s="23">
        <v>13</v>
      </c>
      <c r="Z37" s="21">
        <v>4</v>
      </c>
      <c r="AA37" s="22">
        <v>2</v>
      </c>
      <c r="AB37" s="23">
        <v>6</v>
      </c>
      <c r="AC37" s="25">
        <v>5</v>
      </c>
      <c r="AD37" s="22">
        <v>2</v>
      </c>
      <c r="AE37" s="24">
        <v>7</v>
      </c>
      <c r="AF37" s="21">
        <v>2</v>
      </c>
      <c r="AG37" s="22">
        <v>0</v>
      </c>
      <c r="AH37" s="23">
        <v>2</v>
      </c>
    </row>
    <row r="38" spans="1:34" s="26" customFormat="1" ht="15" x14ac:dyDescent="0.15">
      <c r="A38" s="4">
        <v>33</v>
      </c>
      <c r="B38" s="21">
        <v>80</v>
      </c>
      <c r="C38" s="22">
        <v>65</v>
      </c>
      <c r="D38" s="23">
        <v>145</v>
      </c>
      <c r="E38" s="10">
        <v>26</v>
      </c>
      <c r="F38" s="11">
        <v>22</v>
      </c>
      <c r="G38" s="12">
        <v>48</v>
      </c>
      <c r="H38" s="21">
        <v>14</v>
      </c>
      <c r="I38" s="22">
        <v>12</v>
      </c>
      <c r="J38" s="24">
        <v>26</v>
      </c>
      <c r="K38" s="21">
        <v>6</v>
      </c>
      <c r="L38" s="22">
        <v>2</v>
      </c>
      <c r="M38" s="23">
        <v>8</v>
      </c>
      <c r="N38" s="25">
        <v>8</v>
      </c>
      <c r="O38" s="22">
        <v>8</v>
      </c>
      <c r="P38" s="24">
        <v>16</v>
      </c>
      <c r="Q38" s="10">
        <v>3</v>
      </c>
      <c r="R38" s="11">
        <v>3</v>
      </c>
      <c r="S38" s="12">
        <v>6</v>
      </c>
      <c r="T38" s="10">
        <v>8</v>
      </c>
      <c r="U38" s="11">
        <v>6</v>
      </c>
      <c r="V38" s="12">
        <v>14</v>
      </c>
      <c r="W38" s="21">
        <v>6</v>
      </c>
      <c r="X38" s="22">
        <v>7</v>
      </c>
      <c r="Y38" s="23">
        <v>13</v>
      </c>
      <c r="Z38" s="21">
        <v>5</v>
      </c>
      <c r="AA38" s="22">
        <v>3</v>
      </c>
      <c r="AB38" s="23">
        <v>8</v>
      </c>
      <c r="AC38" s="25">
        <v>3</v>
      </c>
      <c r="AD38" s="22">
        <v>2</v>
      </c>
      <c r="AE38" s="24">
        <v>5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98</v>
      </c>
      <c r="C39" s="28">
        <v>52</v>
      </c>
      <c r="D39" s="29">
        <v>150</v>
      </c>
      <c r="E39" s="16">
        <v>28</v>
      </c>
      <c r="F39" s="17">
        <v>18</v>
      </c>
      <c r="G39" s="18">
        <v>46</v>
      </c>
      <c r="H39" s="27">
        <v>18</v>
      </c>
      <c r="I39" s="28">
        <v>11</v>
      </c>
      <c r="J39" s="30">
        <v>29</v>
      </c>
      <c r="K39" s="27">
        <v>7</v>
      </c>
      <c r="L39" s="28">
        <v>5</v>
      </c>
      <c r="M39" s="29">
        <v>12</v>
      </c>
      <c r="N39" s="31">
        <v>13</v>
      </c>
      <c r="O39" s="28">
        <v>4</v>
      </c>
      <c r="P39" s="30">
        <v>17</v>
      </c>
      <c r="Q39" s="16">
        <v>5</v>
      </c>
      <c r="R39" s="17">
        <v>1</v>
      </c>
      <c r="S39" s="18">
        <v>6</v>
      </c>
      <c r="T39" s="16">
        <v>7</v>
      </c>
      <c r="U39" s="17">
        <v>1</v>
      </c>
      <c r="V39" s="18">
        <v>8</v>
      </c>
      <c r="W39" s="27">
        <v>8</v>
      </c>
      <c r="X39" s="28">
        <v>8</v>
      </c>
      <c r="Y39" s="29">
        <v>16</v>
      </c>
      <c r="Z39" s="27">
        <v>7</v>
      </c>
      <c r="AA39" s="28">
        <v>4</v>
      </c>
      <c r="AB39" s="29">
        <v>11</v>
      </c>
      <c r="AC39" s="31">
        <v>4</v>
      </c>
      <c r="AD39" s="28">
        <v>0</v>
      </c>
      <c r="AE39" s="30">
        <v>4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81</v>
      </c>
      <c r="C40" s="22">
        <v>63</v>
      </c>
      <c r="D40" s="23">
        <v>144</v>
      </c>
      <c r="E40" s="10">
        <v>23</v>
      </c>
      <c r="F40" s="11">
        <v>23</v>
      </c>
      <c r="G40" s="12">
        <v>46</v>
      </c>
      <c r="H40" s="21">
        <v>19</v>
      </c>
      <c r="I40" s="22">
        <v>10</v>
      </c>
      <c r="J40" s="24">
        <v>29</v>
      </c>
      <c r="K40" s="21">
        <v>1</v>
      </c>
      <c r="L40" s="22">
        <v>3</v>
      </c>
      <c r="M40" s="23">
        <v>4</v>
      </c>
      <c r="N40" s="25">
        <v>12</v>
      </c>
      <c r="O40" s="22">
        <v>11</v>
      </c>
      <c r="P40" s="24">
        <v>23</v>
      </c>
      <c r="Q40" s="10">
        <v>3</v>
      </c>
      <c r="R40" s="11">
        <v>3</v>
      </c>
      <c r="S40" s="12">
        <v>6</v>
      </c>
      <c r="T40" s="10">
        <v>6</v>
      </c>
      <c r="U40" s="11">
        <v>3</v>
      </c>
      <c r="V40" s="12">
        <v>9</v>
      </c>
      <c r="W40" s="21">
        <v>7</v>
      </c>
      <c r="X40" s="22">
        <v>7</v>
      </c>
      <c r="Y40" s="23">
        <v>14</v>
      </c>
      <c r="Z40" s="21">
        <v>6</v>
      </c>
      <c r="AA40" s="22">
        <v>0</v>
      </c>
      <c r="AB40" s="23">
        <v>6</v>
      </c>
      <c r="AC40" s="25">
        <v>3</v>
      </c>
      <c r="AD40" s="22">
        <v>3</v>
      </c>
      <c r="AE40" s="24">
        <v>6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76</v>
      </c>
      <c r="C41" s="22">
        <v>69</v>
      </c>
      <c r="D41" s="23">
        <v>145</v>
      </c>
      <c r="E41" s="10">
        <v>20</v>
      </c>
      <c r="F41" s="11">
        <v>20</v>
      </c>
      <c r="G41" s="12">
        <v>40</v>
      </c>
      <c r="H41" s="21">
        <v>13</v>
      </c>
      <c r="I41" s="22">
        <v>8</v>
      </c>
      <c r="J41" s="24">
        <v>21</v>
      </c>
      <c r="K41" s="21">
        <v>7</v>
      </c>
      <c r="L41" s="22">
        <v>8</v>
      </c>
      <c r="M41" s="23">
        <v>15</v>
      </c>
      <c r="N41" s="25">
        <v>15</v>
      </c>
      <c r="O41" s="22">
        <v>18</v>
      </c>
      <c r="P41" s="24">
        <v>33</v>
      </c>
      <c r="Q41" s="10">
        <v>5</v>
      </c>
      <c r="R41" s="11">
        <v>1</v>
      </c>
      <c r="S41" s="12">
        <v>6</v>
      </c>
      <c r="T41" s="10">
        <v>5</v>
      </c>
      <c r="U41" s="11">
        <v>0</v>
      </c>
      <c r="V41" s="12">
        <v>5</v>
      </c>
      <c r="W41" s="21">
        <v>7</v>
      </c>
      <c r="X41" s="22">
        <v>5</v>
      </c>
      <c r="Y41" s="23">
        <v>12</v>
      </c>
      <c r="Z41" s="21">
        <v>2</v>
      </c>
      <c r="AA41" s="22">
        <v>6</v>
      </c>
      <c r="AB41" s="23">
        <v>8</v>
      </c>
      <c r="AC41" s="25">
        <v>1</v>
      </c>
      <c r="AD41" s="22">
        <v>2</v>
      </c>
      <c r="AE41" s="24">
        <v>3</v>
      </c>
      <c r="AF41" s="21">
        <v>1</v>
      </c>
      <c r="AG41" s="22">
        <v>1</v>
      </c>
      <c r="AH41" s="23">
        <v>2</v>
      </c>
    </row>
    <row r="42" spans="1:34" s="26" customFormat="1" ht="15" x14ac:dyDescent="0.15">
      <c r="A42" s="4">
        <v>37</v>
      </c>
      <c r="B42" s="21">
        <v>94</v>
      </c>
      <c r="C42" s="22">
        <v>83</v>
      </c>
      <c r="D42" s="23">
        <v>177</v>
      </c>
      <c r="E42" s="10">
        <v>27</v>
      </c>
      <c r="F42" s="11">
        <v>22</v>
      </c>
      <c r="G42" s="12">
        <v>49</v>
      </c>
      <c r="H42" s="21">
        <v>8</v>
      </c>
      <c r="I42" s="22">
        <v>15</v>
      </c>
      <c r="J42" s="24">
        <v>23</v>
      </c>
      <c r="K42" s="21">
        <v>6</v>
      </c>
      <c r="L42" s="22">
        <v>2</v>
      </c>
      <c r="M42" s="23">
        <v>8</v>
      </c>
      <c r="N42" s="25">
        <v>12</v>
      </c>
      <c r="O42" s="22">
        <v>19</v>
      </c>
      <c r="P42" s="24">
        <v>31</v>
      </c>
      <c r="Q42" s="10">
        <v>8</v>
      </c>
      <c r="R42" s="11">
        <v>4</v>
      </c>
      <c r="S42" s="12">
        <v>12</v>
      </c>
      <c r="T42" s="10">
        <v>7</v>
      </c>
      <c r="U42" s="11">
        <v>5</v>
      </c>
      <c r="V42" s="12">
        <v>12</v>
      </c>
      <c r="W42" s="21">
        <v>11</v>
      </c>
      <c r="X42" s="22">
        <v>6</v>
      </c>
      <c r="Y42" s="23">
        <v>17</v>
      </c>
      <c r="Z42" s="21">
        <v>5</v>
      </c>
      <c r="AA42" s="22">
        <v>2</v>
      </c>
      <c r="AB42" s="23">
        <v>7</v>
      </c>
      <c r="AC42" s="25">
        <v>8</v>
      </c>
      <c r="AD42" s="22">
        <v>7</v>
      </c>
      <c r="AE42" s="24">
        <v>15</v>
      </c>
      <c r="AF42" s="21">
        <v>2</v>
      </c>
      <c r="AG42" s="22">
        <v>1</v>
      </c>
      <c r="AH42" s="23">
        <v>3</v>
      </c>
    </row>
    <row r="43" spans="1:34" s="26" customFormat="1" ht="15" x14ac:dyDescent="0.15">
      <c r="A43" s="4">
        <v>38</v>
      </c>
      <c r="B43" s="21">
        <v>90</v>
      </c>
      <c r="C43" s="22">
        <v>102</v>
      </c>
      <c r="D43" s="23">
        <v>192</v>
      </c>
      <c r="E43" s="10">
        <v>22</v>
      </c>
      <c r="F43" s="11">
        <v>27</v>
      </c>
      <c r="G43" s="12">
        <v>49</v>
      </c>
      <c r="H43" s="21">
        <v>12</v>
      </c>
      <c r="I43" s="22">
        <v>17</v>
      </c>
      <c r="J43" s="24">
        <v>29</v>
      </c>
      <c r="K43" s="21">
        <v>6</v>
      </c>
      <c r="L43" s="22">
        <v>5</v>
      </c>
      <c r="M43" s="23">
        <v>11</v>
      </c>
      <c r="N43" s="25">
        <v>17</v>
      </c>
      <c r="O43" s="22">
        <v>16</v>
      </c>
      <c r="P43" s="24">
        <v>33</v>
      </c>
      <c r="Q43" s="10">
        <v>5</v>
      </c>
      <c r="R43" s="11">
        <v>5</v>
      </c>
      <c r="S43" s="12">
        <v>10</v>
      </c>
      <c r="T43" s="10">
        <v>8</v>
      </c>
      <c r="U43" s="11">
        <v>8</v>
      </c>
      <c r="V43" s="12">
        <v>16</v>
      </c>
      <c r="W43" s="21">
        <v>11</v>
      </c>
      <c r="X43" s="22">
        <v>11</v>
      </c>
      <c r="Y43" s="23">
        <v>22</v>
      </c>
      <c r="Z43" s="21">
        <v>6</v>
      </c>
      <c r="AA43" s="22">
        <v>6</v>
      </c>
      <c r="AB43" s="23">
        <v>12</v>
      </c>
      <c r="AC43" s="25">
        <v>2</v>
      </c>
      <c r="AD43" s="22">
        <v>5</v>
      </c>
      <c r="AE43" s="24">
        <v>7</v>
      </c>
      <c r="AF43" s="21">
        <v>1</v>
      </c>
      <c r="AG43" s="22">
        <v>2</v>
      </c>
      <c r="AH43" s="23">
        <v>3</v>
      </c>
    </row>
    <row r="44" spans="1:34" s="26" customFormat="1" ht="15" x14ac:dyDescent="0.15">
      <c r="A44" s="15">
        <v>39</v>
      </c>
      <c r="B44" s="27">
        <v>108</v>
      </c>
      <c r="C44" s="28">
        <v>84</v>
      </c>
      <c r="D44" s="29">
        <v>192</v>
      </c>
      <c r="E44" s="16">
        <v>29</v>
      </c>
      <c r="F44" s="17">
        <v>23</v>
      </c>
      <c r="G44" s="18">
        <v>52</v>
      </c>
      <c r="H44" s="27">
        <v>12</v>
      </c>
      <c r="I44" s="28">
        <v>9</v>
      </c>
      <c r="J44" s="30">
        <v>21</v>
      </c>
      <c r="K44" s="27">
        <v>5</v>
      </c>
      <c r="L44" s="28">
        <v>6</v>
      </c>
      <c r="M44" s="29">
        <v>11</v>
      </c>
      <c r="N44" s="31">
        <v>23</v>
      </c>
      <c r="O44" s="28">
        <v>8</v>
      </c>
      <c r="P44" s="30">
        <v>31</v>
      </c>
      <c r="Q44" s="16">
        <v>4</v>
      </c>
      <c r="R44" s="17">
        <v>4</v>
      </c>
      <c r="S44" s="18">
        <v>8</v>
      </c>
      <c r="T44" s="16">
        <v>8</v>
      </c>
      <c r="U44" s="17">
        <v>8</v>
      </c>
      <c r="V44" s="18">
        <v>16</v>
      </c>
      <c r="W44" s="27">
        <v>11</v>
      </c>
      <c r="X44" s="28">
        <v>18</v>
      </c>
      <c r="Y44" s="29">
        <v>29</v>
      </c>
      <c r="Z44" s="27">
        <v>10</v>
      </c>
      <c r="AA44" s="28">
        <v>4</v>
      </c>
      <c r="AB44" s="29">
        <v>14</v>
      </c>
      <c r="AC44" s="31">
        <v>3</v>
      </c>
      <c r="AD44" s="28">
        <v>3</v>
      </c>
      <c r="AE44" s="30">
        <v>6</v>
      </c>
      <c r="AF44" s="27">
        <v>3</v>
      </c>
      <c r="AG44" s="28">
        <v>1</v>
      </c>
      <c r="AH44" s="29">
        <v>4</v>
      </c>
    </row>
    <row r="45" spans="1:34" s="26" customFormat="1" ht="15" x14ac:dyDescent="0.15">
      <c r="A45" s="4">
        <v>40</v>
      </c>
      <c r="B45" s="21">
        <v>110</v>
      </c>
      <c r="C45" s="22">
        <v>99</v>
      </c>
      <c r="D45" s="23">
        <v>209</v>
      </c>
      <c r="E45" s="10">
        <v>27</v>
      </c>
      <c r="F45" s="11">
        <v>20</v>
      </c>
      <c r="G45" s="12">
        <v>47</v>
      </c>
      <c r="H45" s="21">
        <v>19</v>
      </c>
      <c r="I45" s="22">
        <v>18</v>
      </c>
      <c r="J45" s="24">
        <v>37</v>
      </c>
      <c r="K45" s="21">
        <v>2</v>
      </c>
      <c r="L45" s="22">
        <v>3</v>
      </c>
      <c r="M45" s="23">
        <v>5</v>
      </c>
      <c r="N45" s="25">
        <v>26</v>
      </c>
      <c r="O45" s="22">
        <v>20</v>
      </c>
      <c r="P45" s="24">
        <v>46</v>
      </c>
      <c r="Q45" s="21">
        <v>3</v>
      </c>
      <c r="R45" s="22">
        <v>4</v>
      </c>
      <c r="S45" s="23">
        <v>7</v>
      </c>
      <c r="T45" s="10">
        <v>5</v>
      </c>
      <c r="U45" s="11">
        <v>12</v>
      </c>
      <c r="V45" s="12">
        <v>17</v>
      </c>
      <c r="W45" s="21">
        <v>20</v>
      </c>
      <c r="X45" s="22">
        <v>15</v>
      </c>
      <c r="Y45" s="23">
        <v>35</v>
      </c>
      <c r="Z45" s="21">
        <v>3</v>
      </c>
      <c r="AA45" s="22">
        <v>5</v>
      </c>
      <c r="AB45" s="23">
        <v>8</v>
      </c>
      <c r="AC45" s="21">
        <v>3</v>
      </c>
      <c r="AD45" s="22">
        <v>1</v>
      </c>
      <c r="AE45" s="23">
        <v>4</v>
      </c>
      <c r="AF45" s="21">
        <v>2</v>
      </c>
      <c r="AG45" s="22">
        <v>1</v>
      </c>
      <c r="AH45" s="23">
        <v>3</v>
      </c>
    </row>
    <row r="46" spans="1:34" s="26" customFormat="1" ht="15" x14ac:dyDescent="0.15">
      <c r="A46" s="4">
        <v>41</v>
      </c>
      <c r="B46" s="21">
        <v>130</v>
      </c>
      <c r="C46" s="22">
        <v>105</v>
      </c>
      <c r="D46" s="23">
        <v>235</v>
      </c>
      <c r="E46" s="10">
        <v>40</v>
      </c>
      <c r="F46" s="11">
        <v>31</v>
      </c>
      <c r="G46" s="12">
        <v>71</v>
      </c>
      <c r="H46" s="21">
        <v>20</v>
      </c>
      <c r="I46" s="22">
        <v>14</v>
      </c>
      <c r="J46" s="24">
        <v>34</v>
      </c>
      <c r="K46" s="21">
        <v>3</v>
      </c>
      <c r="L46" s="22">
        <v>8</v>
      </c>
      <c r="M46" s="23">
        <v>11</v>
      </c>
      <c r="N46" s="25">
        <v>19</v>
      </c>
      <c r="O46" s="22">
        <v>21</v>
      </c>
      <c r="P46" s="24">
        <v>40</v>
      </c>
      <c r="Q46" s="21">
        <v>7</v>
      </c>
      <c r="R46" s="22">
        <v>7</v>
      </c>
      <c r="S46" s="23">
        <v>14</v>
      </c>
      <c r="T46" s="10">
        <v>15</v>
      </c>
      <c r="U46" s="11">
        <v>4</v>
      </c>
      <c r="V46" s="12">
        <v>19</v>
      </c>
      <c r="W46" s="21">
        <v>15</v>
      </c>
      <c r="X46" s="22">
        <v>13</v>
      </c>
      <c r="Y46" s="23">
        <v>28</v>
      </c>
      <c r="Z46" s="21">
        <v>6</v>
      </c>
      <c r="AA46" s="22">
        <v>4</v>
      </c>
      <c r="AB46" s="23">
        <v>10</v>
      </c>
      <c r="AC46" s="21">
        <v>4</v>
      </c>
      <c r="AD46" s="22">
        <v>1</v>
      </c>
      <c r="AE46" s="23">
        <v>5</v>
      </c>
      <c r="AF46" s="21">
        <v>1</v>
      </c>
      <c r="AG46" s="22">
        <v>2</v>
      </c>
      <c r="AH46" s="23">
        <v>3</v>
      </c>
    </row>
    <row r="47" spans="1:34" s="26" customFormat="1" ht="15" x14ac:dyDescent="0.15">
      <c r="A47" s="4">
        <v>42</v>
      </c>
      <c r="B47" s="21">
        <v>126</v>
      </c>
      <c r="C47" s="22">
        <v>100</v>
      </c>
      <c r="D47" s="23">
        <v>226</v>
      </c>
      <c r="E47" s="10">
        <v>32</v>
      </c>
      <c r="F47" s="11">
        <v>23</v>
      </c>
      <c r="G47" s="12">
        <v>55</v>
      </c>
      <c r="H47" s="21">
        <v>26</v>
      </c>
      <c r="I47" s="22">
        <v>10</v>
      </c>
      <c r="J47" s="24">
        <v>36</v>
      </c>
      <c r="K47" s="21">
        <v>9</v>
      </c>
      <c r="L47" s="22">
        <v>2</v>
      </c>
      <c r="M47" s="23">
        <v>11</v>
      </c>
      <c r="N47" s="25">
        <v>20</v>
      </c>
      <c r="O47" s="22">
        <v>21</v>
      </c>
      <c r="P47" s="24">
        <v>41</v>
      </c>
      <c r="Q47" s="21">
        <v>13</v>
      </c>
      <c r="R47" s="22">
        <v>10</v>
      </c>
      <c r="S47" s="23">
        <v>23</v>
      </c>
      <c r="T47" s="10">
        <v>5</v>
      </c>
      <c r="U47" s="11">
        <v>10</v>
      </c>
      <c r="V47" s="12">
        <v>15</v>
      </c>
      <c r="W47" s="21">
        <v>15</v>
      </c>
      <c r="X47" s="22">
        <v>16</v>
      </c>
      <c r="Y47" s="23">
        <v>31</v>
      </c>
      <c r="Z47" s="21">
        <v>2</v>
      </c>
      <c r="AA47" s="22">
        <v>3</v>
      </c>
      <c r="AB47" s="23">
        <v>5</v>
      </c>
      <c r="AC47" s="21">
        <v>1</v>
      </c>
      <c r="AD47" s="22">
        <v>5</v>
      </c>
      <c r="AE47" s="23">
        <v>6</v>
      </c>
      <c r="AF47" s="21">
        <v>3</v>
      </c>
      <c r="AG47" s="22">
        <v>0</v>
      </c>
      <c r="AH47" s="23">
        <v>3</v>
      </c>
    </row>
    <row r="48" spans="1:34" s="26" customFormat="1" ht="15" x14ac:dyDescent="0.15">
      <c r="A48" s="4">
        <v>43</v>
      </c>
      <c r="B48" s="21">
        <v>116</v>
      </c>
      <c r="C48" s="22">
        <v>115</v>
      </c>
      <c r="D48" s="23">
        <v>231</v>
      </c>
      <c r="E48" s="10">
        <v>34</v>
      </c>
      <c r="F48" s="11">
        <v>33</v>
      </c>
      <c r="G48" s="12">
        <v>67</v>
      </c>
      <c r="H48" s="21">
        <v>22</v>
      </c>
      <c r="I48" s="22">
        <v>15</v>
      </c>
      <c r="J48" s="24">
        <v>37</v>
      </c>
      <c r="K48" s="21">
        <v>3</v>
      </c>
      <c r="L48" s="22">
        <v>10</v>
      </c>
      <c r="M48" s="23">
        <v>13</v>
      </c>
      <c r="N48" s="25">
        <v>20</v>
      </c>
      <c r="O48" s="22">
        <v>16</v>
      </c>
      <c r="P48" s="24">
        <v>36</v>
      </c>
      <c r="Q48" s="21">
        <v>6</v>
      </c>
      <c r="R48" s="22">
        <v>6</v>
      </c>
      <c r="S48" s="23">
        <v>12</v>
      </c>
      <c r="T48" s="10">
        <v>11</v>
      </c>
      <c r="U48" s="11">
        <v>13</v>
      </c>
      <c r="V48" s="12">
        <v>24</v>
      </c>
      <c r="W48" s="21">
        <v>8</v>
      </c>
      <c r="X48" s="22">
        <v>7</v>
      </c>
      <c r="Y48" s="23">
        <v>15</v>
      </c>
      <c r="Z48" s="21">
        <v>2</v>
      </c>
      <c r="AA48" s="22">
        <v>6</v>
      </c>
      <c r="AB48" s="23">
        <v>8</v>
      </c>
      <c r="AC48" s="21">
        <v>6</v>
      </c>
      <c r="AD48" s="22">
        <v>6</v>
      </c>
      <c r="AE48" s="23">
        <v>12</v>
      </c>
      <c r="AF48" s="21">
        <v>4</v>
      </c>
      <c r="AG48" s="22">
        <v>3</v>
      </c>
      <c r="AH48" s="23">
        <v>7</v>
      </c>
    </row>
    <row r="49" spans="1:34" s="26" customFormat="1" ht="15" x14ac:dyDescent="0.15">
      <c r="A49" s="15">
        <v>44</v>
      </c>
      <c r="B49" s="27">
        <v>121</v>
      </c>
      <c r="C49" s="28">
        <v>112</v>
      </c>
      <c r="D49" s="29">
        <v>233</v>
      </c>
      <c r="E49" s="16">
        <v>31</v>
      </c>
      <c r="F49" s="17">
        <v>39</v>
      </c>
      <c r="G49" s="18">
        <v>70</v>
      </c>
      <c r="H49" s="27">
        <v>13</v>
      </c>
      <c r="I49" s="28">
        <v>8</v>
      </c>
      <c r="J49" s="30">
        <v>21</v>
      </c>
      <c r="K49" s="27">
        <v>15</v>
      </c>
      <c r="L49" s="28">
        <v>6</v>
      </c>
      <c r="M49" s="29">
        <v>21</v>
      </c>
      <c r="N49" s="31">
        <v>14</v>
      </c>
      <c r="O49" s="28">
        <v>18</v>
      </c>
      <c r="P49" s="30">
        <v>32</v>
      </c>
      <c r="Q49" s="27">
        <v>4</v>
      </c>
      <c r="R49" s="28">
        <v>4</v>
      </c>
      <c r="S49" s="29">
        <v>8</v>
      </c>
      <c r="T49" s="16">
        <v>16</v>
      </c>
      <c r="U49" s="17">
        <v>10</v>
      </c>
      <c r="V49" s="18">
        <v>26</v>
      </c>
      <c r="W49" s="27">
        <v>14</v>
      </c>
      <c r="X49" s="28">
        <v>13</v>
      </c>
      <c r="Y49" s="29">
        <v>27</v>
      </c>
      <c r="Z49" s="27">
        <v>7</v>
      </c>
      <c r="AA49" s="28">
        <v>8</v>
      </c>
      <c r="AB49" s="29">
        <v>15</v>
      </c>
      <c r="AC49" s="27">
        <v>5</v>
      </c>
      <c r="AD49" s="28">
        <v>4</v>
      </c>
      <c r="AE49" s="29">
        <v>9</v>
      </c>
      <c r="AF49" s="27">
        <v>2</v>
      </c>
      <c r="AG49" s="28">
        <v>2</v>
      </c>
      <c r="AH49" s="29">
        <v>4</v>
      </c>
    </row>
    <row r="50" spans="1:34" s="26" customFormat="1" ht="15" x14ac:dyDescent="0.15">
      <c r="A50" s="4">
        <v>45</v>
      </c>
      <c r="B50" s="21">
        <v>121</v>
      </c>
      <c r="C50" s="22">
        <v>132</v>
      </c>
      <c r="D50" s="23">
        <v>253</v>
      </c>
      <c r="E50" s="10">
        <v>29</v>
      </c>
      <c r="F50" s="11">
        <v>34</v>
      </c>
      <c r="G50" s="12">
        <v>63</v>
      </c>
      <c r="H50" s="21">
        <v>13</v>
      </c>
      <c r="I50" s="22">
        <v>17</v>
      </c>
      <c r="J50" s="24">
        <v>30</v>
      </c>
      <c r="K50" s="21">
        <v>8</v>
      </c>
      <c r="L50" s="22">
        <v>7</v>
      </c>
      <c r="M50" s="23">
        <v>15</v>
      </c>
      <c r="N50" s="25">
        <v>16</v>
      </c>
      <c r="O50" s="22">
        <v>27</v>
      </c>
      <c r="P50" s="24">
        <v>43</v>
      </c>
      <c r="Q50" s="21">
        <v>12</v>
      </c>
      <c r="R50" s="22">
        <v>7</v>
      </c>
      <c r="S50" s="23">
        <v>19</v>
      </c>
      <c r="T50" s="10">
        <v>12</v>
      </c>
      <c r="U50" s="11">
        <v>9</v>
      </c>
      <c r="V50" s="12">
        <v>21</v>
      </c>
      <c r="W50" s="21">
        <v>17</v>
      </c>
      <c r="X50" s="22">
        <v>16</v>
      </c>
      <c r="Y50" s="23">
        <v>33</v>
      </c>
      <c r="Z50" s="21">
        <v>6</v>
      </c>
      <c r="AA50" s="22">
        <v>5</v>
      </c>
      <c r="AB50" s="23">
        <v>11</v>
      </c>
      <c r="AC50" s="21">
        <v>7</v>
      </c>
      <c r="AD50" s="22">
        <v>5</v>
      </c>
      <c r="AE50" s="23">
        <v>12</v>
      </c>
      <c r="AF50" s="21">
        <v>1</v>
      </c>
      <c r="AG50" s="22">
        <v>5</v>
      </c>
      <c r="AH50" s="23">
        <v>6</v>
      </c>
    </row>
    <row r="51" spans="1:34" s="26" customFormat="1" ht="15" x14ac:dyDescent="0.15">
      <c r="A51" s="4">
        <v>46</v>
      </c>
      <c r="B51" s="21">
        <v>133</v>
      </c>
      <c r="C51" s="22">
        <v>113</v>
      </c>
      <c r="D51" s="23">
        <v>246</v>
      </c>
      <c r="E51" s="10">
        <v>36</v>
      </c>
      <c r="F51" s="11">
        <v>31</v>
      </c>
      <c r="G51" s="12">
        <v>67</v>
      </c>
      <c r="H51" s="21">
        <v>19</v>
      </c>
      <c r="I51" s="22">
        <v>11</v>
      </c>
      <c r="J51" s="24">
        <v>30</v>
      </c>
      <c r="K51" s="21">
        <v>11</v>
      </c>
      <c r="L51" s="22">
        <v>7</v>
      </c>
      <c r="M51" s="23">
        <v>18</v>
      </c>
      <c r="N51" s="25">
        <v>31</v>
      </c>
      <c r="O51" s="22">
        <v>18</v>
      </c>
      <c r="P51" s="24">
        <v>49</v>
      </c>
      <c r="Q51" s="21">
        <v>8</v>
      </c>
      <c r="R51" s="22">
        <v>7</v>
      </c>
      <c r="S51" s="23">
        <v>15</v>
      </c>
      <c r="T51" s="10">
        <v>8</v>
      </c>
      <c r="U51" s="11">
        <v>6</v>
      </c>
      <c r="V51" s="12">
        <v>14</v>
      </c>
      <c r="W51" s="21">
        <v>12</v>
      </c>
      <c r="X51" s="22">
        <v>19</v>
      </c>
      <c r="Y51" s="23">
        <v>31</v>
      </c>
      <c r="Z51" s="21">
        <v>2</v>
      </c>
      <c r="AA51" s="22">
        <v>8</v>
      </c>
      <c r="AB51" s="23">
        <v>10</v>
      </c>
      <c r="AC51" s="21">
        <v>2</v>
      </c>
      <c r="AD51" s="22">
        <v>3</v>
      </c>
      <c r="AE51" s="23">
        <v>5</v>
      </c>
      <c r="AF51" s="21">
        <v>4</v>
      </c>
      <c r="AG51" s="22">
        <v>3</v>
      </c>
      <c r="AH51" s="23">
        <v>7</v>
      </c>
    </row>
    <row r="52" spans="1:34" s="26" customFormat="1" ht="15" x14ac:dyDescent="0.15">
      <c r="A52" s="4">
        <v>47</v>
      </c>
      <c r="B52" s="21">
        <v>141</v>
      </c>
      <c r="C52" s="22">
        <v>129</v>
      </c>
      <c r="D52" s="23">
        <v>270</v>
      </c>
      <c r="E52" s="10">
        <v>33</v>
      </c>
      <c r="F52" s="11">
        <v>37</v>
      </c>
      <c r="G52" s="12">
        <v>70</v>
      </c>
      <c r="H52" s="21">
        <v>16</v>
      </c>
      <c r="I52" s="22">
        <v>17</v>
      </c>
      <c r="J52" s="24">
        <v>33</v>
      </c>
      <c r="K52" s="21">
        <v>16</v>
      </c>
      <c r="L52" s="22">
        <v>5</v>
      </c>
      <c r="M52" s="23">
        <v>21</v>
      </c>
      <c r="N52" s="25">
        <v>27</v>
      </c>
      <c r="O52" s="22">
        <v>29</v>
      </c>
      <c r="P52" s="24">
        <v>56</v>
      </c>
      <c r="Q52" s="21">
        <v>8</v>
      </c>
      <c r="R52" s="22">
        <v>4</v>
      </c>
      <c r="S52" s="23">
        <v>12</v>
      </c>
      <c r="T52" s="10">
        <v>9</v>
      </c>
      <c r="U52" s="11">
        <v>16</v>
      </c>
      <c r="V52" s="12">
        <v>25</v>
      </c>
      <c r="W52" s="21">
        <v>15</v>
      </c>
      <c r="X52" s="22">
        <v>9</v>
      </c>
      <c r="Y52" s="23">
        <v>24</v>
      </c>
      <c r="Z52" s="21">
        <v>12</v>
      </c>
      <c r="AA52" s="22">
        <v>7</v>
      </c>
      <c r="AB52" s="23">
        <v>19</v>
      </c>
      <c r="AC52" s="21">
        <v>2</v>
      </c>
      <c r="AD52" s="22">
        <v>2</v>
      </c>
      <c r="AE52" s="23">
        <v>4</v>
      </c>
      <c r="AF52" s="21">
        <v>3</v>
      </c>
      <c r="AG52" s="22">
        <v>3</v>
      </c>
      <c r="AH52" s="23">
        <v>6</v>
      </c>
    </row>
    <row r="53" spans="1:34" s="26" customFormat="1" ht="15" x14ac:dyDescent="0.15">
      <c r="A53" s="4">
        <v>48</v>
      </c>
      <c r="B53" s="21">
        <v>158</v>
      </c>
      <c r="C53" s="22">
        <v>143</v>
      </c>
      <c r="D53" s="23">
        <v>301</v>
      </c>
      <c r="E53" s="10">
        <v>44</v>
      </c>
      <c r="F53" s="11">
        <v>38</v>
      </c>
      <c r="G53" s="12">
        <v>82</v>
      </c>
      <c r="H53" s="21">
        <v>15</v>
      </c>
      <c r="I53" s="22">
        <v>22</v>
      </c>
      <c r="J53" s="24">
        <v>37</v>
      </c>
      <c r="K53" s="21">
        <v>8</v>
      </c>
      <c r="L53" s="22">
        <v>8</v>
      </c>
      <c r="M53" s="23">
        <v>16</v>
      </c>
      <c r="N53" s="25">
        <v>23</v>
      </c>
      <c r="O53" s="22">
        <v>22</v>
      </c>
      <c r="P53" s="24">
        <v>45</v>
      </c>
      <c r="Q53" s="21">
        <v>9</v>
      </c>
      <c r="R53" s="22">
        <v>9</v>
      </c>
      <c r="S53" s="23">
        <v>18</v>
      </c>
      <c r="T53" s="10">
        <v>13</v>
      </c>
      <c r="U53" s="11">
        <v>4</v>
      </c>
      <c r="V53" s="12">
        <v>17</v>
      </c>
      <c r="W53" s="21">
        <v>21</v>
      </c>
      <c r="X53" s="22">
        <v>20</v>
      </c>
      <c r="Y53" s="23">
        <v>41</v>
      </c>
      <c r="Z53" s="21">
        <v>9</v>
      </c>
      <c r="AA53" s="22">
        <v>12</v>
      </c>
      <c r="AB53" s="23">
        <v>21</v>
      </c>
      <c r="AC53" s="21">
        <v>12</v>
      </c>
      <c r="AD53" s="22">
        <v>7</v>
      </c>
      <c r="AE53" s="23">
        <v>19</v>
      </c>
      <c r="AF53" s="21">
        <v>4</v>
      </c>
      <c r="AG53" s="22">
        <v>1</v>
      </c>
      <c r="AH53" s="23">
        <v>5</v>
      </c>
    </row>
    <row r="54" spans="1:34" s="26" customFormat="1" ht="15" x14ac:dyDescent="0.15">
      <c r="A54" s="15">
        <v>49</v>
      </c>
      <c r="B54" s="27">
        <v>139</v>
      </c>
      <c r="C54" s="28">
        <v>121</v>
      </c>
      <c r="D54" s="29">
        <v>260</v>
      </c>
      <c r="E54" s="16">
        <v>38</v>
      </c>
      <c r="F54" s="17">
        <v>37</v>
      </c>
      <c r="G54" s="18">
        <v>75</v>
      </c>
      <c r="H54" s="27">
        <v>16</v>
      </c>
      <c r="I54" s="28">
        <v>13</v>
      </c>
      <c r="J54" s="30">
        <v>29</v>
      </c>
      <c r="K54" s="27">
        <v>11</v>
      </c>
      <c r="L54" s="28">
        <v>8</v>
      </c>
      <c r="M54" s="29">
        <v>19</v>
      </c>
      <c r="N54" s="31">
        <v>31</v>
      </c>
      <c r="O54" s="28">
        <v>18</v>
      </c>
      <c r="P54" s="30">
        <v>49</v>
      </c>
      <c r="Q54" s="27">
        <v>5</v>
      </c>
      <c r="R54" s="28">
        <v>1</v>
      </c>
      <c r="S54" s="29">
        <v>6</v>
      </c>
      <c r="T54" s="16">
        <v>15</v>
      </c>
      <c r="U54" s="17">
        <v>9</v>
      </c>
      <c r="V54" s="18">
        <v>24</v>
      </c>
      <c r="W54" s="27">
        <v>11</v>
      </c>
      <c r="X54" s="28">
        <v>17</v>
      </c>
      <c r="Y54" s="29">
        <v>28</v>
      </c>
      <c r="Z54" s="27">
        <v>8</v>
      </c>
      <c r="AA54" s="28">
        <v>10</v>
      </c>
      <c r="AB54" s="29">
        <v>18</v>
      </c>
      <c r="AC54" s="27">
        <v>3</v>
      </c>
      <c r="AD54" s="28">
        <v>4</v>
      </c>
      <c r="AE54" s="29">
        <v>7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203</v>
      </c>
      <c r="C55" s="22">
        <v>132</v>
      </c>
      <c r="D55" s="23">
        <v>335</v>
      </c>
      <c r="E55" s="10">
        <v>50</v>
      </c>
      <c r="F55" s="11">
        <v>25</v>
      </c>
      <c r="G55" s="12">
        <v>75</v>
      </c>
      <c r="H55" s="21">
        <v>25</v>
      </c>
      <c r="I55" s="22">
        <v>21</v>
      </c>
      <c r="J55" s="24">
        <v>46</v>
      </c>
      <c r="K55" s="21">
        <v>12</v>
      </c>
      <c r="L55" s="22">
        <v>7</v>
      </c>
      <c r="M55" s="23">
        <v>19</v>
      </c>
      <c r="N55" s="25">
        <v>39</v>
      </c>
      <c r="O55" s="22">
        <v>20</v>
      </c>
      <c r="P55" s="24">
        <v>59</v>
      </c>
      <c r="Q55" s="21">
        <v>8</v>
      </c>
      <c r="R55" s="22">
        <v>9</v>
      </c>
      <c r="S55" s="23">
        <v>17</v>
      </c>
      <c r="T55" s="10">
        <v>17</v>
      </c>
      <c r="U55" s="11">
        <v>10</v>
      </c>
      <c r="V55" s="12">
        <v>27</v>
      </c>
      <c r="W55" s="21">
        <v>21</v>
      </c>
      <c r="X55" s="22">
        <v>19</v>
      </c>
      <c r="Y55" s="23">
        <v>40</v>
      </c>
      <c r="Z55" s="21">
        <v>26</v>
      </c>
      <c r="AA55" s="22">
        <v>13</v>
      </c>
      <c r="AB55" s="23">
        <v>39</v>
      </c>
      <c r="AC55" s="21">
        <v>3</v>
      </c>
      <c r="AD55" s="22">
        <v>5</v>
      </c>
      <c r="AE55" s="23">
        <v>8</v>
      </c>
      <c r="AF55" s="21">
        <v>2</v>
      </c>
      <c r="AG55" s="22">
        <v>3</v>
      </c>
      <c r="AH55" s="23">
        <v>5</v>
      </c>
    </row>
    <row r="56" spans="1:34" s="26" customFormat="1" ht="15" x14ac:dyDescent="0.15">
      <c r="A56" s="4">
        <v>51</v>
      </c>
      <c r="B56" s="21">
        <v>170</v>
      </c>
      <c r="C56" s="22">
        <v>172</v>
      </c>
      <c r="D56" s="23">
        <v>342</v>
      </c>
      <c r="E56" s="10">
        <v>41</v>
      </c>
      <c r="F56" s="11">
        <v>53</v>
      </c>
      <c r="G56" s="12">
        <v>94</v>
      </c>
      <c r="H56" s="21">
        <v>17</v>
      </c>
      <c r="I56" s="22">
        <v>12</v>
      </c>
      <c r="J56" s="24">
        <v>29</v>
      </c>
      <c r="K56" s="21">
        <v>16</v>
      </c>
      <c r="L56" s="22">
        <v>11</v>
      </c>
      <c r="M56" s="23">
        <v>27</v>
      </c>
      <c r="N56" s="25">
        <v>42</v>
      </c>
      <c r="O56" s="22">
        <v>38</v>
      </c>
      <c r="P56" s="24">
        <v>80</v>
      </c>
      <c r="Q56" s="21">
        <v>5</v>
      </c>
      <c r="R56" s="22">
        <v>7</v>
      </c>
      <c r="S56" s="23">
        <v>12</v>
      </c>
      <c r="T56" s="10">
        <v>14</v>
      </c>
      <c r="U56" s="11">
        <v>11</v>
      </c>
      <c r="V56" s="12">
        <v>25</v>
      </c>
      <c r="W56" s="21">
        <v>21</v>
      </c>
      <c r="X56" s="22">
        <v>17</v>
      </c>
      <c r="Y56" s="23">
        <v>38</v>
      </c>
      <c r="Z56" s="21">
        <v>7</v>
      </c>
      <c r="AA56" s="22">
        <v>13</v>
      </c>
      <c r="AB56" s="23">
        <v>20</v>
      </c>
      <c r="AC56" s="21">
        <v>3</v>
      </c>
      <c r="AD56" s="22">
        <v>6</v>
      </c>
      <c r="AE56" s="23">
        <v>9</v>
      </c>
      <c r="AF56" s="21">
        <v>4</v>
      </c>
      <c r="AG56" s="22">
        <v>4</v>
      </c>
      <c r="AH56" s="23">
        <v>8</v>
      </c>
    </row>
    <row r="57" spans="1:34" s="26" customFormat="1" ht="15" x14ac:dyDescent="0.15">
      <c r="A57" s="4">
        <v>52</v>
      </c>
      <c r="B57" s="21">
        <v>153</v>
      </c>
      <c r="C57" s="22">
        <v>160</v>
      </c>
      <c r="D57" s="23">
        <v>313</v>
      </c>
      <c r="E57" s="10">
        <v>44</v>
      </c>
      <c r="F57" s="11">
        <v>42</v>
      </c>
      <c r="G57" s="12">
        <v>86</v>
      </c>
      <c r="H57" s="21">
        <v>15</v>
      </c>
      <c r="I57" s="22">
        <v>23</v>
      </c>
      <c r="J57" s="24">
        <v>38</v>
      </c>
      <c r="K57" s="21">
        <v>14</v>
      </c>
      <c r="L57" s="22">
        <v>8</v>
      </c>
      <c r="M57" s="23">
        <v>22</v>
      </c>
      <c r="N57" s="25">
        <v>24</v>
      </c>
      <c r="O57" s="22">
        <v>32</v>
      </c>
      <c r="P57" s="24">
        <v>56</v>
      </c>
      <c r="Q57" s="21">
        <v>10</v>
      </c>
      <c r="R57" s="22">
        <v>9</v>
      </c>
      <c r="S57" s="23">
        <v>19</v>
      </c>
      <c r="T57" s="10">
        <v>13</v>
      </c>
      <c r="U57" s="11">
        <v>10</v>
      </c>
      <c r="V57" s="12">
        <v>23</v>
      </c>
      <c r="W57" s="21">
        <v>11</v>
      </c>
      <c r="X57" s="22">
        <v>18</v>
      </c>
      <c r="Y57" s="23">
        <v>29</v>
      </c>
      <c r="Z57" s="21">
        <v>6</v>
      </c>
      <c r="AA57" s="22">
        <v>10</v>
      </c>
      <c r="AB57" s="23">
        <v>16</v>
      </c>
      <c r="AC57" s="21">
        <v>14</v>
      </c>
      <c r="AD57" s="22">
        <v>5</v>
      </c>
      <c r="AE57" s="23">
        <v>19</v>
      </c>
      <c r="AF57" s="21">
        <v>2</v>
      </c>
      <c r="AG57" s="22">
        <v>3</v>
      </c>
      <c r="AH57" s="23">
        <v>5</v>
      </c>
    </row>
    <row r="58" spans="1:34" s="26" customFormat="1" ht="15" x14ac:dyDescent="0.15">
      <c r="A58" s="4">
        <v>53</v>
      </c>
      <c r="B58" s="21">
        <v>204</v>
      </c>
      <c r="C58" s="22">
        <v>163</v>
      </c>
      <c r="D58" s="23">
        <v>367</v>
      </c>
      <c r="E58" s="10">
        <v>51</v>
      </c>
      <c r="F58" s="11">
        <v>49</v>
      </c>
      <c r="G58" s="12">
        <v>100</v>
      </c>
      <c r="H58" s="21">
        <v>21</v>
      </c>
      <c r="I58" s="22">
        <v>21</v>
      </c>
      <c r="J58" s="24">
        <v>42</v>
      </c>
      <c r="K58" s="21">
        <v>19</v>
      </c>
      <c r="L58" s="22">
        <v>14</v>
      </c>
      <c r="M58" s="23">
        <v>33</v>
      </c>
      <c r="N58" s="25">
        <v>39</v>
      </c>
      <c r="O58" s="22">
        <v>23</v>
      </c>
      <c r="P58" s="24">
        <v>62</v>
      </c>
      <c r="Q58" s="21">
        <v>7</v>
      </c>
      <c r="R58" s="22">
        <v>7</v>
      </c>
      <c r="S58" s="23">
        <v>14</v>
      </c>
      <c r="T58" s="10">
        <v>17</v>
      </c>
      <c r="U58" s="11">
        <v>10</v>
      </c>
      <c r="V58" s="12">
        <v>27</v>
      </c>
      <c r="W58" s="21">
        <v>17</v>
      </c>
      <c r="X58" s="22">
        <v>18</v>
      </c>
      <c r="Y58" s="23">
        <v>35</v>
      </c>
      <c r="Z58" s="21">
        <v>18</v>
      </c>
      <c r="AA58" s="22">
        <v>9</v>
      </c>
      <c r="AB58" s="23">
        <v>27</v>
      </c>
      <c r="AC58" s="21">
        <v>8</v>
      </c>
      <c r="AD58" s="22">
        <v>10</v>
      </c>
      <c r="AE58" s="23">
        <v>18</v>
      </c>
      <c r="AF58" s="21">
        <v>7</v>
      </c>
      <c r="AG58" s="22">
        <v>2</v>
      </c>
      <c r="AH58" s="23">
        <v>9</v>
      </c>
    </row>
    <row r="59" spans="1:34" s="26" customFormat="1" ht="15" x14ac:dyDescent="0.15">
      <c r="A59" s="15">
        <v>54</v>
      </c>
      <c r="B59" s="27">
        <v>180</v>
      </c>
      <c r="C59" s="28">
        <v>179</v>
      </c>
      <c r="D59" s="29">
        <v>359</v>
      </c>
      <c r="E59" s="16">
        <v>51</v>
      </c>
      <c r="F59" s="17">
        <v>40</v>
      </c>
      <c r="G59" s="18">
        <v>91</v>
      </c>
      <c r="H59" s="27">
        <v>23</v>
      </c>
      <c r="I59" s="28">
        <v>22</v>
      </c>
      <c r="J59" s="30">
        <v>45</v>
      </c>
      <c r="K59" s="27">
        <v>12</v>
      </c>
      <c r="L59" s="28">
        <v>14</v>
      </c>
      <c r="M59" s="29">
        <v>26</v>
      </c>
      <c r="N59" s="31">
        <v>35</v>
      </c>
      <c r="O59" s="28">
        <v>41</v>
      </c>
      <c r="P59" s="30">
        <v>76</v>
      </c>
      <c r="Q59" s="27">
        <v>4</v>
      </c>
      <c r="R59" s="28">
        <v>3</v>
      </c>
      <c r="S59" s="29">
        <v>7</v>
      </c>
      <c r="T59" s="16">
        <v>18</v>
      </c>
      <c r="U59" s="17">
        <v>15</v>
      </c>
      <c r="V59" s="18">
        <v>33</v>
      </c>
      <c r="W59" s="27">
        <v>21</v>
      </c>
      <c r="X59" s="28">
        <v>21</v>
      </c>
      <c r="Y59" s="29">
        <v>42</v>
      </c>
      <c r="Z59" s="27">
        <v>6</v>
      </c>
      <c r="AA59" s="28">
        <v>13</v>
      </c>
      <c r="AB59" s="29">
        <v>19</v>
      </c>
      <c r="AC59" s="27">
        <v>4</v>
      </c>
      <c r="AD59" s="28">
        <v>8</v>
      </c>
      <c r="AE59" s="29">
        <v>12</v>
      </c>
      <c r="AF59" s="27">
        <v>6</v>
      </c>
      <c r="AG59" s="28">
        <v>2</v>
      </c>
      <c r="AH59" s="29">
        <v>8</v>
      </c>
    </row>
    <row r="60" spans="1:34" s="26" customFormat="1" ht="15" x14ac:dyDescent="0.15">
      <c r="A60" s="4">
        <v>55</v>
      </c>
      <c r="B60" s="21">
        <v>183</v>
      </c>
      <c r="C60" s="22">
        <v>154</v>
      </c>
      <c r="D60" s="23">
        <v>337</v>
      </c>
      <c r="E60" s="10">
        <v>46</v>
      </c>
      <c r="F60" s="11">
        <v>31</v>
      </c>
      <c r="G60" s="12">
        <v>77</v>
      </c>
      <c r="H60" s="21">
        <v>18</v>
      </c>
      <c r="I60" s="22">
        <v>9</v>
      </c>
      <c r="J60" s="24">
        <v>27</v>
      </c>
      <c r="K60" s="21">
        <v>14</v>
      </c>
      <c r="L60" s="22">
        <v>11</v>
      </c>
      <c r="M60" s="23">
        <v>25</v>
      </c>
      <c r="N60" s="25">
        <v>31</v>
      </c>
      <c r="O60" s="22">
        <v>39</v>
      </c>
      <c r="P60" s="24">
        <v>70</v>
      </c>
      <c r="Q60" s="21">
        <v>6</v>
      </c>
      <c r="R60" s="22">
        <v>10</v>
      </c>
      <c r="S60" s="23">
        <v>16</v>
      </c>
      <c r="T60" s="10">
        <v>17</v>
      </c>
      <c r="U60" s="11">
        <v>13</v>
      </c>
      <c r="V60" s="12">
        <v>30</v>
      </c>
      <c r="W60" s="21">
        <v>17</v>
      </c>
      <c r="X60" s="22">
        <v>20</v>
      </c>
      <c r="Y60" s="23">
        <v>37</v>
      </c>
      <c r="Z60" s="21">
        <v>21</v>
      </c>
      <c r="AA60" s="22">
        <v>10</v>
      </c>
      <c r="AB60" s="23">
        <v>31</v>
      </c>
      <c r="AC60" s="21">
        <v>7</v>
      </c>
      <c r="AD60" s="22">
        <v>5</v>
      </c>
      <c r="AE60" s="23">
        <v>12</v>
      </c>
      <c r="AF60" s="21">
        <v>6</v>
      </c>
      <c r="AG60" s="22">
        <v>6</v>
      </c>
      <c r="AH60" s="23">
        <v>12</v>
      </c>
    </row>
    <row r="61" spans="1:34" s="26" customFormat="1" ht="15" x14ac:dyDescent="0.15">
      <c r="A61" s="4">
        <v>56</v>
      </c>
      <c r="B61" s="21">
        <v>146</v>
      </c>
      <c r="C61" s="22">
        <v>129</v>
      </c>
      <c r="D61" s="23">
        <v>275</v>
      </c>
      <c r="E61" s="10">
        <v>39</v>
      </c>
      <c r="F61" s="11">
        <v>34</v>
      </c>
      <c r="G61" s="12">
        <v>73</v>
      </c>
      <c r="H61" s="21">
        <v>18</v>
      </c>
      <c r="I61" s="22">
        <v>11</v>
      </c>
      <c r="J61" s="24">
        <v>29</v>
      </c>
      <c r="K61" s="21">
        <v>12</v>
      </c>
      <c r="L61" s="22">
        <v>11</v>
      </c>
      <c r="M61" s="23">
        <v>23</v>
      </c>
      <c r="N61" s="25">
        <v>26</v>
      </c>
      <c r="O61" s="22">
        <v>26</v>
      </c>
      <c r="P61" s="24">
        <v>52</v>
      </c>
      <c r="Q61" s="21">
        <v>9</v>
      </c>
      <c r="R61" s="22">
        <v>10</v>
      </c>
      <c r="S61" s="23">
        <v>19</v>
      </c>
      <c r="T61" s="10">
        <v>10</v>
      </c>
      <c r="U61" s="11">
        <v>7</v>
      </c>
      <c r="V61" s="12">
        <v>17</v>
      </c>
      <c r="W61" s="21">
        <v>15</v>
      </c>
      <c r="X61" s="22">
        <v>18</v>
      </c>
      <c r="Y61" s="23">
        <v>33</v>
      </c>
      <c r="Z61" s="21">
        <v>6</v>
      </c>
      <c r="AA61" s="22">
        <v>8</v>
      </c>
      <c r="AB61" s="23">
        <v>14</v>
      </c>
      <c r="AC61" s="21">
        <v>6</v>
      </c>
      <c r="AD61" s="22">
        <v>4</v>
      </c>
      <c r="AE61" s="23">
        <v>10</v>
      </c>
      <c r="AF61" s="21">
        <v>5</v>
      </c>
      <c r="AG61" s="22">
        <v>0</v>
      </c>
      <c r="AH61" s="23">
        <v>5</v>
      </c>
    </row>
    <row r="62" spans="1:34" s="26" customFormat="1" ht="15" x14ac:dyDescent="0.15">
      <c r="A62" s="4">
        <v>57</v>
      </c>
      <c r="B62" s="21">
        <v>173</v>
      </c>
      <c r="C62" s="22">
        <v>162</v>
      </c>
      <c r="D62" s="23">
        <v>335</v>
      </c>
      <c r="E62" s="10">
        <v>34</v>
      </c>
      <c r="F62" s="11">
        <v>34</v>
      </c>
      <c r="G62" s="12">
        <v>68</v>
      </c>
      <c r="H62" s="21">
        <v>21</v>
      </c>
      <c r="I62" s="22">
        <v>17</v>
      </c>
      <c r="J62" s="24">
        <v>38</v>
      </c>
      <c r="K62" s="21">
        <v>9</v>
      </c>
      <c r="L62" s="22">
        <v>16</v>
      </c>
      <c r="M62" s="23">
        <v>25</v>
      </c>
      <c r="N62" s="25">
        <v>49</v>
      </c>
      <c r="O62" s="22">
        <v>37</v>
      </c>
      <c r="P62" s="24">
        <v>86</v>
      </c>
      <c r="Q62" s="21">
        <v>6</v>
      </c>
      <c r="R62" s="22">
        <v>6</v>
      </c>
      <c r="S62" s="23">
        <v>12</v>
      </c>
      <c r="T62" s="10">
        <v>18</v>
      </c>
      <c r="U62" s="11">
        <v>11</v>
      </c>
      <c r="V62" s="12">
        <v>29</v>
      </c>
      <c r="W62" s="21">
        <v>13</v>
      </c>
      <c r="X62" s="22">
        <v>18</v>
      </c>
      <c r="Y62" s="23">
        <v>31</v>
      </c>
      <c r="Z62" s="21">
        <v>11</v>
      </c>
      <c r="AA62" s="22">
        <v>11</v>
      </c>
      <c r="AB62" s="23">
        <v>22</v>
      </c>
      <c r="AC62" s="21">
        <v>7</v>
      </c>
      <c r="AD62" s="22">
        <v>6</v>
      </c>
      <c r="AE62" s="23">
        <v>13</v>
      </c>
      <c r="AF62" s="21">
        <v>5</v>
      </c>
      <c r="AG62" s="22">
        <v>6</v>
      </c>
      <c r="AH62" s="23">
        <v>11</v>
      </c>
    </row>
    <row r="63" spans="1:34" s="26" customFormat="1" ht="15" x14ac:dyDescent="0.15">
      <c r="A63" s="4">
        <v>58</v>
      </c>
      <c r="B63" s="21">
        <v>159</v>
      </c>
      <c r="C63" s="22">
        <v>164</v>
      </c>
      <c r="D63" s="23">
        <v>323</v>
      </c>
      <c r="E63" s="10">
        <v>53</v>
      </c>
      <c r="F63" s="11">
        <v>44</v>
      </c>
      <c r="G63" s="12">
        <v>97</v>
      </c>
      <c r="H63" s="21">
        <v>15</v>
      </c>
      <c r="I63" s="22">
        <v>20</v>
      </c>
      <c r="J63" s="24">
        <v>35</v>
      </c>
      <c r="K63" s="21">
        <v>10</v>
      </c>
      <c r="L63" s="22">
        <v>14</v>
      </c>
      <c r="M63" s="23">
        <v>24</v>
      </c>
      <c r="N63" s="25">
        <v>31</v>
      </c>
      <c r="O63" s="22">
        <v>28</v>
      </c>
      <c r="P63" s="24">
        <v>59</v>
      </c>
      <c r="Q63" s="21">
        <v>7</v>
      </c>
      <c r="R63" s="22">
        <v>4</v>
      </c>
      <c r="S63" s="23">
        <v>11</v>
      </c>
      <c r="T63" s="10">
        <v>8</v>
      </c>
      <c r="U63" s="11">
        <v>10</v>
      </c>
      <c r="V63" s="12">
        <v>18</v>
      </c>
      <c r="W63" s="21">
        <v>17</v>
      </c>
      <c r="X63" s="22">
        <v>21</v>
      </c>
      <c r="Y63" s="23">
        <v>38</v>
      </c>
      <c r="Z63" s="21">
        <v>8</v>
      </c>
      <c r="AA63" s="22">
        <v>10</v>
      </c>
      <c r="AB63" s="23">
        <v>18</v>
      </c>
      <c r="AC63" s="21">
        <v>7</v>
      </c>
      <c r="AD63" s="22">
        <v>7</v>
      </c>
      <c r="AE63" s="23">
        <v>14</v>
      </c>
      <c r="AF63" s="21">
        <v>3</v>
      </c>
      <c r="AG63" s="22">
        <v>6</v>
      </c>
      <c r="AH63" s="23">
        <v>9</v>
      </c>
    </row>
    <row r="64" spans="1:34" s="26" customFormat="1" ht="15" x14ac:dyDescent="0.15">
      <c r="A64" s="15">
        <v>59</v>
      </c>
      <c r="B64" s="27">
        <v>154</v>
      </c>
      <c r="C64" s="28">
        <v>152</v>
      </c>
      <c r="D64" s="29">
        <v>306</v>
      </c>
      <c r="E64" s="16">
        <v>43</v>
      </c>
      <c r="F64" s="17">
        <v>42</v>
      </c>
      <c r="G64" s="18">
        <v>85</v>
      </c>
      <c r="H64" s="27">
        <v>20</v>
      </c>
      <c r="I64" s="28">
        <v>18</v>
      </c>
      <c r="J64" s="30">
        <v>38</v>
      </c>
      <c r="K64" s="27">
        <v>14</v>
      </c>
      <c r="L64" s="28">
        <v>13</v>
      </c>
      <c r="M64" s="29">
        <v>27</v>
      </c>
      <c r="N64" s="31">
        <v>30</v>
      </c>
      <c r="O64" s="28">
        <v>29</v>
      </c>
      <c r="P64" s="30">
        <v>59</v>
      </c>
      <c r="Q64" s="27">
        <v>4</v>
      </c>
      <c r="R64" s="28">
        <v>10</v>
      </c>
      <c r="S64" s="29">
        <v>14</v>
      </c>
      <c r="T64" s="16">
        <v>9</v>
      </c>
      <c r="U64" s="17">
        <v>11</v>
      </c>
      <c r="V64" s="18">
        <v>20</v>
      </c>
      <c r="W64" s="27">
        <v>22</v>
      </c>
      <c r="X64" s="28">
        <v>7</v>
      </c>
      <c r="Y64" s="29">
        <v>29</v>
      </c>
      <c r="Z64" s="27">
        <v>7</v>
      </c>
      <c r="AA64" s="28">
        <v>8</v>
      </c>
      <c r="AB64" s="29">
        <v>15</v>
      </c>
      <c r="AC64" s="27">
        <v>2</v>
      </c>
      <c r="AD64" s="28">
        <v>11</v>
      </c>
      <c r="AE64" s="29">
        <v>13</v>
      </c>
      <c r="AF64" s="27">
        <v>3</v>
      </c>
      <c r="AG64" s="28">
        <v>3</v>
      </c>
      <c r="AH64" s="29">
        <v>6</v>
      </c>
    </row>
    <row r="65" spans="1:34" s="26" customFormat="1" ht="15" x14ac:dyDescent="0.15">
      <c r="A65" s="4">
        <v>60</v>
      </c>
      <c r="B65" s="21">
        <v>140</v>
      </c>
      <c r="C65" s="22">
        <v>160</v>
      </c>
      <c r="D65" s="23">
        <v>300</v>
      </c>
      <c r="E65" s="10">
        <v>44</v>
      </c>
      <c r="F65" s="11">
        <v>39</v>
      </c>
      <c r="G65" s="12">
        <v>83</v>
      </c>
      <c r="H65" s="21">
        <v>17</v>
      </c>
      <c r="I65" s="22">
        <v>16</v>
      </c>
      <c r="J65" s="23">
        <v>33</v>
      </c>
      <c r="K65" s="21">
        <v>9</v>
      </c>
      <c r="L65" s="22">
        <v>13</v>
      </c>
      <c r="M65" s="23">
        <v>22</v>
      </c>
      <c r="N65" s="25">
        <v>27</v>
      </c>
      <c r="O65" s="22">
        <v>37</v>
      </c>
      <c r="P65" s="24">
        <v>64</v>
      </c>
      <c r="Q65" s="21">
        <v>2</v>
      </c>
      <c r="R65" s="22">
        <v>7</v>
      </c>
      <c r="S65" s="23">
        <v>9</v>
      </c>
      <c r="T65" s="10">
        <v>8</v>
      </c>
      <c r="U65" s="11">
        <v>16</v>
      </c>
      <c r="V65" s="12">
        <v>24</v>
      </c>
      <c r="W65" s="21">
        <v>13</v>
      </c>
      <c r="X65" s="22">
        <v>14</v>
      </c>
      <c r="Y65" s="23">
        <v>27</v>
      </c>
      <c r="Z65" s="21">
        <v>14</v>
      </c>
      <c r="AA65" s="22">
        <v>12</v>
      </c>
      <c r="AB65" s="23">
        <v>26</v>
      </c>
      <c r="AC65" s="21">
        <v>3</v>
      </c>
      <c r="AD65" s="22">
        <v>1</v>
      </c>
      <c r="AE65" s="23">
        <v>4</v>
      </c>
      <c r="AF65" s="21">
        <v>3</v>
      </c>
      <c r="AG65" s="22">
        <v>5</v>
      </c>
      <c r="AH65" s="23">
        <v>8</v>
      </c>
    </row>
    <row r="66" spans="1:34" s="26" customFormat="1" ht="15" x14ac:dyDescent="0.15">
      <c r="A66" s="4">
        <v>61</v>
      </c>
      <c r="B66" s="21">
        <v>155</v>
      </c>
      <c r="C66" s="22">
        <v>143</v>
      </c>
      <c r="D66" s="23">
        <v>298</v>
      </c>
      <c r="E66" s="10">
        <v>46</v>
      </c>
      <c r="F66" s="11">
        <v>37</v>
      </c>
      <c r="G66" s="12">
        <v>83</v>
      </c>
      <c r="H66" s="21">
        <v>11</v>
      </c>
      <c r="I66" s="22">
        <v>10</v>
      </c>
      <c r="J66" s="23">
        <v>21</v>
      </c>
      <c r="K66" s="21">
        <v>15</v>
      </c>
      <c r="L66" s="22">
        <v>16</v>
      </c>
      <c r="M66" s="23">
        <v>31</v>
      </c>
      <c r="N66" s="25">
        <v>23</v>
      </c>
      <c r="O66" s="22">
        <v>24</v>
      </c>
      <c r="P66" s="24">
        <v>47</v>
      </c>
      <c r="Q66" s="21">
        <v>11</v>
      </c>
      <c r="R66" s="22">
        <v>10</v>
      </c>
      <c r="S66" s="23">
        <v>21</v>
      </c>
      <c r="T66" s="10">
        <v>17</v>
      </c>
      <c r="U66" s="11">
        <v>14</v>
      </c>
      <c r="V66" s="12">
        <v>31</v>
      </c>
      <c r="W66" s="21">
        <v>16</v>
      </c>
      <c r="X66" s="22">
        <v>14</v>
      </c>
      <c r="Y66" s="23">
        <v>30</v>
      </c>
      <c r="Z66" s="21">
        <v>8</v>
      </c>
      <c r="AA66" s="22">
        <v>11</v>
      </c>
      <c r="AB66" s="23">
        <v>19</v>
      </c>
      <c r="AC66" s="21">
        <v>3</v>
      </c>
      <c r="AD66" s="22">
        <v>5</v>
      </c>
      <c r="AE66" s="23">
        <v>8</v>
      </c>
      <c r="AF66" s="21">
        <v>5</v>
      </c>
      <c r="AG66" s="22">
        <v>2</v>
      </c>
      <c r="AH66" s="23">
        <v>7</v>
      </c>
    </row>
    <row r="67" spans="1:34" s="26" customFormat="1" ht="15" x14ac:dyDescent="0.15">
      <c r="A67" s="4">
        <v>62</v>
      </c>
      <c r="B67" s="21">
        <v>130</v>
      </c>
      <c r="C67" s="22">
        <v>147</v>
      </c>
      <c r="D67" s="23">
        <v>277</v>
      </c>
      <c r="E67" s="10">
        <v>31</v>
      </c>
      <c r="F67" s="11">
        <v>44</v>
      </c>
      <c r="G67" s="12">
        <v>75</v>
      </c>
      <c r="H67" s="21">
        <v>14</v>
      </c>
      <c r="I67" s="22">
        <v>14</v>
      </c>
      <c r="J67" s="23">
        <v>28</v>
      </c>
      <c r="K67" s="21">
        <v>13</v>
      </c>
      <c r="L67" s="22">
        <v>10</v>
      </c>
      <c r="M67" s="23">
        <v>23</v>
      </c>
      <c r="N67" s="25">
        <v>22</v>
      </c>
      <c r="O67" s="22">
        <v>32</v>
      </c>
      <c r="P67" s="24">
        <v>54</v>
      </c>
      <c r="Q67" s="21">
        <v>10</v>
      </c>
      <c r="R67" s="22">
        <v>4</v>
      </c>
      <c r="S67" s="23">
        <v>14</v>
      </c>
      <c r="T67" s="10">
        <v>11</v>
      </c>
      <c r="U67" s="11">
        <v>11</v>
      </c>
      <c r="V67" s="12">
        <v>22</v>
      </c>
      <c r="W67" s="21">
        <v>14</v>
      </c>
      <c r="X67" s="22">
        <v>11</v>
      </c>
      <c r="Y67" s="23">
        <v>25</v>
      </c>
      <c r="Z67" s="21">
        <v>10</v>
      </c>
      <c r="AA67" s="22">
        <v>5</v>
      </c>
      <c r="AB67" s="23">
        <v>15</v>
      </c>
      <c r="AC67" s="21">
        <v>2</v>
      </c>
      <c r="AD67" s="22">
        <v>10</v>
      </c>
      <c r="AE67" s="23">
        <v>12</v>
      </c>
      <c r="AF67" s="21">
        <v>3</v>
      </c>
      <c r="AG67" s="22">
        <v>6</v>
      </c>
      <c r="AH67" s="23">
        <v>9</v>
      </c>
    </row>
    <row r="68" spans="1:34" s="26" customFormat="1" ht="15" x14ac:dyDescent="0.15">
      <c r="A68" s="4">
        <v>63</v>
      </c>
      <c r="B68" s="21">
        <v>156</v>
      </c>
      <c r="C68" s="22">
        <v>181</v>
      </c>
      <c r="D68" s="23">
        <v>337</v>
      </c>
      <c r="E68" s="10">
        <v>30</v>
      </c>
      <c r="F68" s="11">
        <v>41</v>
      </c>
      <c r="G68" s="12">
        <v>71</v>
      </c>
      <c r="H68" s="21">
        <v>22</v>
      </c>
      <c r="I68" s="22">
        <v>19</v>
      </c>
      <c r="J68" s="23">
        <v>41</v>
      </c>
      <c r="K68" s="21">
        <v>10</v>
      </c>
      <c r="L68" s="22">
        <v>14</v>
      </c>
      <c r="M68" s="23">
        <v>24</v>
      </c>
      <c r="N68" s="25">
        <v>29</v>
      </c>
      <c r="O68" s="22">
        <v>39</v>
      </c>
      <c r="P68" s="24">
        <v>68</v>
      </c>
      <c r="Q68" s="21">
        <v>13</v>
      </c>
      <c r="R68" s="22">
        <v>6</v>
      </c>
      <c r="S68" s="23">
        <v>19</v>
      </c>
      <c r="T68" s="10">
        <v>13</v>
      </c>
      <c r="U68" s="11">
        <v>16</v>
      </c>
      <c r="V68" s="12">
        <v>29</v>
      </c>
      <c r="W68" s="21">
        <v>18</v>
      </c>
      <c r="X68" s="22">
        <v>17</v>
      </c>
      <c r="Y68" s="23">
        <v>35</v>
      </c>
      <c r="Z68" s="21">
        <v>14</v>
      </c>
      <c r="AA68" s="22">
        <v>10</v>
      </c>
      <c r="AB68" s="23">
        <v>24</v>
      </c>
      <c r="AC68" s="21">
        <v>4</v>
      </c>
      <c r="AD68" s="22">
        <v>15</v>
      </c>
      <c r="AE68" s="23">
        <v>19</v>
      </c>
      <c r="AF68" s="21">
        <v>3</v>
      </c>
      <c r="AG68" s="22">
        <v>4</v>
      </c>
      <c r="AH68" s="23">
        <v>7</v>
      </c>
    </row>
    <row r="69" spans="1:34" s="26" customFormat="1" ht="15" x14ac:dyDescent="0.15">
      <c r="A69" s="15">
        <v>64</v>
      </c>
      <c r="B69" s="27">
        <v>147</v>
      </c>
      <c r="C69" s="28">
        <v>163</v>
      </c>
      <c r="D69" s="29">
        <v>310</v>
      </c>
      <c r="E69" s="16">
        <v>35</v>
      </c>
      <c r="F69" s="17">
        <v>43</v>
      </c>
      <c r="G69" s="18">
        <v>78</v>
      </c>
      <c r="H69" s="27">
        <v>11</v>
      </c>
      <c r="I69" s="28">
        <v>16</v>
      </c>
      <c r="J69" s="29">
        <v>27</v>
      </c>
      <c r="K69" s="27">
        <v>6</v>
      </c>
      <c r="L69" s="28">
        <v>10</v>
      </c>
      <c r="M69" s="29">
        <v>16</v>
      </c>
      <c r="N69" s="31">
        <v>33</v>
      </c>
      <c r="O69" s="28">
        <v>27</v>
      </c>
      <c r="P69" s="30">
        <v>60</v>
      </c>
      <c r="Q69" s="27">
        <v>11</v>
      </c>
      <c r="R69" s="28">
        <v>9</v>
      </c>
      <c r="S69" s="29">
        <v>20</v>
      </c>
      <c r="T69" s="16">
        <v>16</v>
      </c>
      <c r="U69" s="17">
        <v>16</v>
      </c>
      <c r="V69" s="18">
        <v>32</v>
      </c>
      <c r="W69" s="27">
        <v>15</v>
      </c>
      <c r="X69" s="28">
        <v>25</v>
      </c>
      <c r="Y69" s="29">
        <v>40</v>
      </c>
      <c r="Z69" s="27">
        <v>9</v>
      </c>
      <c r="AA69" s="28">
        <v>10</v>
      </c>
      <c r="AB69" s="29">
        <v>19</v>
      </c>
      <c r="AC69" s="27">
        <v>6</v>
      </c>
      <c r="AD69" s="28">
        <v>2</v>
      </c>
      <c r="AE69" s="29">
        <v>8</v>
      </c>
      <c r="AF69" s="27">
        <v>5</v>
      </c>
      <c r="AG69" s="28">
        <v>5</v>
      </c>
      <c r="AH69" s="29">
        <v>10</v>
      </c>
    </row>
    <row r="70" spans="1:34" s="26" customFormat="1" ht="15" x14ac:dyDescent="0.15">
      <c r="A70" s="4">
        <v>65</v>
      </c>
      <c r="B70" s="21">
        <v>173</v>
      </c>
      <c r="C70" s="22">
        <v>155</v>
      </c>
      <c r="D70" s="23">
        <v>328</v>
      </c>
      <c r="E70" s="10">
        <v>42</v>
      </c>
      <c r="F70" s="11">
        <v>31</v>
      </c>
      <c r="G70" s="12">
        <v>73</v>
      </c>
      <c r="H70" s="21">
        <v>22</v>
      </c>
      <c r="I70" s="22">
        <v>24</v>
      </c>
      <c r="J70" s="23">
        <v>46</v>
      </c>
      <c r="K70" s="21">
        <v>12</v>
      </c>
      <c r="L70" s="22">
        <v>11</v>
      </c>
      <c r="M70" s="23">
        <v>23</v>
      </c>
      <c r="N70" s="25">
        <v>33</v>
      </c>
      <c r="O70" s="22">
        <v>31</v>
      </c>
      <c r="P70" s="24">
        <v>64</v>
      </c>
      <c r="Q70" s="21">
        <v>10</v>
      </c>
      <c r="R70" s="22">
        <v>10</v>
      </c>
      <c r="S70" s="23">
        <v>20</v>
      </c>
      <c r="T70" s="10">
        <v>9</v>
      </c>
      <c r="U70" s="11">
        <v>10</v>
      </c>
      <c r="V70" s="12">
        <v>19</v>
      </c>
      <c r="W70" s="21">
        <v>20</v>
      </c>
      <c r="X70" s="22">
        <v>17</v>
      </c>
      <c r="Y70" s="23">
        <v>37</v>
      </c>
      <c r="Z70" s="21">
        <v>11</v>
      </c>
      <c r="AA70" s="22">
        <v>12</v>
      </c>
      <c r="AB70" s="23">
        <v>23</v>
      </c>
      <c r="AC70" s="21">
        <v>8</v>
      </c>
      <c r="AD70" s="22">
        <v>6</v>
      </c>
      <c r="AE70" s="23">
        <v>14</v>
      </c>
      <c r="AF70" s="21">
        <v>6</v>
      </c>
      <c r="AG70" s="22">
        <v>3</v>
      </c>
      <c r="AH70" s="23">
        <v>9</v>
      </c>
    </row>
    <row r="71" spans="1:34" s="26" customFormat="1" ht="15" x14ac:dyDescent="0.15">
      <c r="A71" s="4">
        <v>66</v>
      </c>
      <c r="B71" s="21">
        <v>146</v>
      </c>
      <c r="C71" s="22">
        <v>160</v>
      </c>
      <c r="D71" s="23">
        <v>306</v>
      </c>
      <c r="E71" s="10">
        <v>24</v>
      </c>
      <c r="F71" s="11">
        <v>48</v>
      </c>
      <c r="G71" s="12">
        <v>72</v>
      </c>
      <c r="H71" s="21">
        <v>13</v>
      </c>
      <c r="I71" s="22">
        <v>13</v>
      </c>
      <c r="J71" s="23">
        <v>26</v>
      </c>
      <c r="K71" s="21">
        <v>12</v>
      </c>
      <c r="L71" s="22">
        <v>12</v>
      </c>
      <c r="M71" s="23">
        <v>24</v>
      </c>
      <c r="N71" s="25">
        <v>38</v>
      </c>
      <c r="O71" s="22">
        <v>27</v>
      </c>
      <c r="P71" s="24">
        <v>65</v>
      </c>
      <c r="Q71" s="21">
        <v>9</v>
      </c>
      <c r="R71" s="22">
        <v>9</v>
      </c>
      <c r="S71" s="23">
        <v>18</v>
      </c>
      <c r="T71" s="10">
        <v>15</v>
      </c>
      <c r="U71" s="11">
        <v>14</v>
      </c>
      <c r="V71" s="12">
        <v>29</v>
      </c>
      <c r="W71" s="21">
        <v>16</v>
      </c>
      <c r="X71" s="22">
        <v>14</v>
      </c>
      <c r="Y71" s="23">
        <v>30</v>
      </c>
      <c r="Z71" s="21">
        <v>8</v>
      </c>
      <c r="AA71" s="22">
        <v>8</v>
      </c>
      <c r="AB71" s="23">
        <v>16</v>
      </c>
      <c r="AC71" s="21">
        <v>7</v>
      </c>
      <c r="AD71" s="22">
        <v>10</v>
      </c>
      <c r="AE71" s="23">
        <v>17</v>
      </c>
      <c r="AF71" s="21">
        <v>4</v>
      </c>
      <c r="AG71" s="22">
        <v>5</v>
      </c>
      <c r="AH71" s="23">
        <v>9</v>
      </c>
    </row>
    <row r="72" spans="1:34" s="26" customFormat="1" ht="15" x14ac:dyDescent="0.15">
      <c r="A72" s="4">
        <v>67</v>
      </c>
      <c r="B72" s="21">
        <v>168</v>
      </c>
      <c r="C72" s="22">
        <v>154</v>
      </c>
      <c r="D72" s="23">
        <v>322</v>
      </c>
      <c r="E72" s="10">
        <v>43</v>
      </c>
      <c r="F72" s="11">
        <v>37</v>
      </c>
      <c r="G72" s="12">
        <v>80</v>
      </c>
      <c r="H72" s="21">
        <v>26</v>
      </c>
      <c r="I72" s="22">
        <v>20</v>
      </c>
      <c r="J72" s="23">
        <v>46</v>
      </c>
      <c r="K72" s="21">
        <v>11</v>
      </c>
      <c r="L72" s="22">
        <v>4</v>
      </c>
      <c r="M72" s="23">
        <v>15</v>
      </c>
      <c r="N72" s="25">
        <v>25</v>
      </c>
      <c r="O72" s="22">
        <v>30</v>
      </c>
      <c r="P72" s="24">
        <v>55</v>
      </c>
      <c r="Q72" s="21">
        <v>9</v>
      </c>
      <c r="R72" s="22">
        <v>8</v>
      </c>
      <c r="S72" s="23">
        <v>17</v>
      </c>
      <c r="T72" s="10">
        <v>12</v>
      </c>
      <c r="U72" s="11">
        <v>14</v>
      </c>
      <c r="V72" s="12">
        <v>26</v>
      </c>
      <c r="W72" s="21">
        <v>13</v>
      </c>
      <c r="X72" s="22">
        <v>18</v>
      </c>
      <c r="Y72" s="23">
        <v>31</v>
      </c>
      <c r="Z72" s="21">
        <v>18</v>
      </c>
      <c r="AA72" s="22">
        <v>14</v>
      </c>
      <c r="AB72" s="23">
        <v>32</v>
      </c>
      <c r="AC72" s="21">
        <v>8</v>
      </c>
      <c r="AD72" s="22">
        <v>5</v>
      </c>
      <c r="AE72" s="23">
        <v>13</v>
      </c>
      <c r="AF72" s="21">
        <v>3</v>
      </c>
      <c r="AG72" s="22">
        <v>4</v>
      </c>
      <c r="AH72" s="23">
        <v>7</v>
      </c>
    </row>
    <row r="73" spans="1:34" s="26" customFormat="1" ht="15" x14ac:dyDescent="0.15">
      <c r="A73" s="4">
        <v>68</v>
      </c>
      <c r="B73" s="21">
        <v>145</v>
      </c>
      <c r="C73" s="22">
        <v>150</v>
      </c>
      <c r="D73" s="23">
        <v>295</v>
      </c>
      <c r="E73" s="10">
        <v>24</v>
      </c>
      <c r="F73" s="11">
        <v>35</v>
      </c>
      <c r="G73" s="12">
        <v>59</v>
      </c>
      <c r="H73" s="21">
        <v>24</v>
      </c>
      <c r="I73" s="22">
        <v>25</v>
      </c>
      <c r="J73" s="23">
        <v>49</v>
      </c>
      <c r="K73" s="21">
        <v>13</v>
      </c>
      <c r="L73" s="22">
        <v>14</v>
      </c>
      <c r="M73" s="23">
        <v>27</v>
      </c>
      <c r="N73" s="25">
        <v>29</v>
      </c>
      <c r="O73" s="22">
        <v>22</v>
      </c>
      <c r="P73" s="24">
        <v>51</v>
      </c>
      <c r="Q73" s="21">
        <v>10</v>
      </c>
      <c r="R73" s="22">
        <v>10</v>
      </c>
      <c r="S73" s="23">
        <v>20</v>
      </c>
      <c r="T73" s="10">
        <v>15</v>
      </c>
      <c r="U73" s="11">
        <v>12</v>
      </c>
      <c r="V73" s="12">
        <v>27</v>
      </c>
      <c r="W73" s="21">
        <v>12</v>
      </c>
      <c r="X73" s="22">
        <v>15</v>
      </c>
      <c r="Y73" s="23">
        <v>27</v>
      </c>
      <c r="Z73" s="21">
        <v>4</v>
      </c>
      <c r="AA73" s="22">
        <v>8</v>
      </c>
      <c r="AB73" s="23">
        <v>12</v>
      </c>
      <c r="AC73" s="21">
        <v>9</v>
      </c>
      <c r="AD73" s="22">
        <v>7</v>
      </c>
      <c r="AE73" s="23">
        <v>16</v>
      </c>
      <c r="AF73" s="21">
        <v>5</v>
      </c>
      <c r="AG73" s="22">
        <v>2</v>
      </c>
      <c r="AH73" s="23">
        <v>7</v>
      </c>
    </row>
    <row r="74" spans="1:34" s="26" customFormat="1" ht="15" x14ac:dyDescent="0.15">
      <c r="A74" s="15">
        <v>69</v>
      </c>
      <c r="B74" s="27">
        <v>164</v>
      </c>
      <c r="C74" s="28">
        <v>156</v>
      </c>
      <c r="D74" s="29">
        <v>320</v>
      </c>
      <c r="E74" s="16">
        <v>37</v>
      </c>
      <c r="F74" s="17">
        <v>38</v>
      </c>
      <c r="G74" s="18">
        <v>75</v>
      </c>
      <c r="H74" s="27">
        <v>15</v>
      </c>
      <c r="I74" s="28">
        <v>15</v>
      </c>
      <c r="J74" s="29">
        <v>30</v>
      </c>
      <c r="K74" s="27">
        <v>15</v>
      </c>
      <c r="L74" s="28">
        <v>11</v>
      </c>
      <c r="M74" s="29">
        <v>26</v>
      </c>
      <c r="N74" s="31">
        <v>29</v>
      </c>
      <c r="O74" s="28">
        <v>30</v>
      </c>
      <c r="P74" s="30">
        <v>59</v>
      </c>
      <c r="Q74" s="27">
        <v>10</v>
      </c>
      <c r="R74" s="28">
        <v>8</v>
      </c>
      <c r="S74" s="29">
        <v>18</v>
      </c>
      <c r="T74" s="16">
        <v>14</v>
      </c>
      <c r="U74" s="17">
        <v>17</v>
      </c>
      <c r="V74" s="18">
        <v>31</v>
      </c>
      <c r="W74" s="27">
        <v>9</v>
      </c>
      <c r="X74" s="28">
        <v>20</v>
      </c>
      <c r="Y74" s="29">
        <v>29</v>
      </c>
      <c r="Z74" s="27">
        <v>17</v>
      </c>
      <c r="AA74" s="28">
        <v>8</v>
      </c>
      <c r="AB74" s="29">
        <v>25</v>
      </c>
      <c r="AC74" s="27">
        <v>12</v>
      </c>
      <c r="AD74" s="28">
        <v>7</v>
      </c>
      <c r="AE74" s="29">
        <v>19</v>
      </c>
      <c r="AF74" s="27">
        <v>6</v>
      </c>
      <c r="AG74" s="28">
        <v>2</v>
      </c>
      <c r="AH74" s="29">
        <v>8</v>
      </c>
    </row>
    <row r="75" spans="1:34" s="26" customFormat="1" ht="15" x14ac:dyDescent="0.15">
      <c r="A75" s="4">
        <v>70</v>
      </c>
      <c r="B75" s="21">
        <v>163</v>
      </c>
      <c r="C75" s="22">
        <v>204</v>
      </c>
      <c r="D75" s="23">
        <v>367</v>
      </c>
      <c r="E75" s="10">
        <v>34</v>
      </c>
      <c r="F75" s="11">
        <v>51</v>
      </c>
      <c r="G75" s="12">
        <v>85</v>
      </c>
      <c r="H75" s="21">
        <v>14</v>
      </c>
      <c r="I75" s="22">
        <v>24</v>
      </c>
      <c r="J75" s="23">
        <v>38</v>
      </c>
      <c r="K75" s="21">
        <v>10</v>
      </c>
      <c r="L75" s="22">
        <v>13</v>
      </c>
      <c r="M75" s="23">
        <v>23</v>
      </c>
      <c r="N75" s="25">
        <v>32</v>
      </c>
      <c r="O75" s="22">
        <v>44</v>
      </c>
      <c r="P75" s="24">
        <v>76</v>
      </c>
      <c r="Q75" s="21">
        <v>15</v>
      </c>
      <c r="R75" s="22">
        <v>18</v>
      </c>
      <c r="S75" s="23">
        <v>33</v>
      </c>
      <c r="T75" s="10">
        <v>11</v>
      </c>
      <c r="U75" s="11">
        <v>14</v>
      </c>
      <c r="V75" s="12">
        <v>25</v>
      </c>
      <c r="W75" s="21">
        <v>20</v>
      </c>
      <c r="X75" s="22">
        <v>15</v>
      </c>
      <c r="Y75" s="23">
        <v>35</v>
      </c>
      <c r="Z75" s="21">
        <v>14</v>
      </c>
      <c r="AA75" s="22">
        <v>13</v>
      </c>
      <c r="AB75" s="23">
        <v>27</v>
      </c>
      <c r="AC75" s="21">
        <v>10</v>
      </c>
      <c r="AD75" s="22">
        <v>8</v>
      </c>
      <c r="AE75" s="23">
        <v>18</v>
      </c>
      <c r="AF75" s="21">
        <v>3</v>
      </c>
      <c r="AG75" s="22">
        <v>4</v>
      </c>
      <c r="AH75" s="23">
        <v>7</v>
      </c>
    </row>
    <row r="76" spans="1:34" s="26" customFormat="1" ht="15" x14ac:dyDescent="0.15">
      <c r="A76" s="4">
        <v>71</v>
      </c>
      <c r="B76" s="21">
        <v>161</v>
      </c>
      <c r="C76" s="22">
        <v>189</v>
      </c>
      <c r="D76" s="23">
        <v>350</v>
      </c>
      <c r="E76" s="10">
        <v>42</v>
      </c>
      <c r="F76" s="11">
        <v>55</v>
      </c>
      <c r="G76" s="12">
        <v>97</v>
      </c>
      <c r="H76" s="21">
        <v>17</v>
      </c>
      <c r="I76" s="22">
        <v>16</v>
      </c>
      <c r="J76" s="23">
        <v>33</v>
      </c>
      <c r="K76" s="21">
        <v>10</v>
      </c>
      <c r="L76" s="22">
        <v>16</v>
      </c>
      <c r="M76" s="23">
        <v>26</v>
      </c>
      <c r="N76" s="25">
        <v>35</v>
      </c>
      <c r="O76" s="22">
        <v>32</v>
      </c>
      <c r="P76" s="24">
        <v>67</v>
      </c>
      <c r="Q76" s="21">
        <v>9</v>
      </c>
      <c r="R76" s="22">
        <v>14</v>
      </c>
      <c r="S76" s="23">
        <v>23</v>
      </c>
      <c r="T76" s="10">
        <v>18</v>
      </c>
      <c r="U76" s="11">
        <v>15</v>
      </c>
      <c r="V76" s="12">
        <v>33</v>
      </c>
      <c r="W76" s="21">
        <v>8</v>
      </c>
      <c r="X76" s="22">
        <v>21</v>
      </c>
      <c r="Y76" s="23">
        <v>29</v>
      </c>
      <c r="Z76" s="21">
        <v>5</v>
      </c>
      <c r="AA76" s="22">
        <v>4</v>
      </c>
      <c r="AB76" s="23">
        <v>9</v>
      </c>
      <c r="AC76" s="21">
        <v>15</v>
      </c>
      <c r="AD76" s="22">
        <v>12</v>
      </c>
      <c r="AE76" s="23">
        <v>27</v>
      </c>
      <c r="AF76" s="21">
        <v>2</v>
      </c>
      <c r="AG76" s="22">
        <v>4</v>
      </c>
      <c r="AH76" s="23">
        <v>6</v>
      </c>
    </row>
    <row r="77" spans="1:34" s="26" customFormat="1" ht="15" x14ac:dyDescent="0.15">
      <c r="A77" s="4">
        <v>72</v>
      </c>
      <c r="B77" s="21">
        <v>125</v>
      </c>
      <c r="C77" s="22">
        <v>165</v>
      </c>
      <c r="D77" s="23">
        <v>290</v>
      </c>
      <c r="E77" s="10">
        <v>24</v>
      </c>
      <c r="F77" s="11">
        <v>42</v>
      </c>
      <c r="G77" s="12">
        <v>66</v>
      </c>
      <c r="H77" s="21">
        <v>13</v>
      </c>
      <c r="I77" s="22">
        <v>18</v>
      </c>
      <c r="J77" s="23">
        <v>31</v>
      </c>
      <c r="K77" s="21">
        <v>5</v>
      </c>
      <c r="L77" s="22">
        <v>13</v>
      </c>
      <c r="M77" s="23">
        <v>18</v>
      </c>
      <c r="N77" s="25">
        <v>23</v>
      </c>
      <c r="O77" s="22">
        <v>40</v>
      </c>
      <c r="P77" s="24">
        <v>63</v>
      </c>
      <c r="Q77" s="21">
        <v>7</v>
      </c>
      <c r="R77" s="22">
        <v>7</v>
      </c>
      <c r="S77" s="23">
        <v>14</v>
      </c>
      <c r="T77" s="10">
        <v>14</v>
      </c>
      <c r="U77" s="11">
        <v>7</v>
      </c>
      <c r="V77" s="12">
        <v>21</v>
      </c>
      <c r="W77" s="21">
        <v>15</v>
      </c>
      <c r="X77" s="22">
        <v>13</v>
      </c>
      <c r="Y77" s="23">
        <v>28</v>
      </c>
      <c r="Z77" s="21">
        <v>13</v>
      </c>
      <c r="AA77" s="22">
        <v>9</v>
      </c>
      <c r="AB77" s="23">
        <v>22</v>
      </c>
      <c r="AC77" s="21">
        <v>7</v>
      </c>
      <c r="AD77" s="22">
        <v>11</v>
      </c>
      <c r="AE77" s="23">
        <v>18</v>
      </c>
      <c r="AF77" s="21">
        <v>4</v>
      </c>
      <c r="AG77" s="22">
        <v>5</v>
      </c>
      <c r="AH77" s="23">
        <v>9</v>
      </c>
    </row>
    <row r="78" spans="1:34" s="26" customFormat="1" ht="15" x14ac:dyDescent="0.15">
      <c r="A78" s="4">
        <v>73</v>
      </c>
      <c r="B78" s="21">
        <v>184</v>
      </c>
      <c r="C78" s="22">
        <v>193</v>
      </c>
      <c r="D78" s="23">
        <v>377</v>
      </c>
      <c r="E78" s="10">
        <v>47</v>
      </c>
      <c r="F78" s="11">
        <v>36</v>
      </c>
      <c r="G78" s="12">
        <v>83</v>
      </c>
      <c r="H78" s="21">
        <v>21</v>
      </c>
      <c r="I78" s="22">
        <v>24</v>
      </c>
      <c r="J78" s="23">
        <v>45</v>
      </c>
      <c r="K78" s="21">
        <v>11</v>
      </c>
      <c r="L78" s="22">
        <v>14</v>
      </c>
      <c r="M78" s="23">
        <v>25</v>
      </c>
      <c r="N78" s="25">
        <v>31</v>
      </c>
      <c r="O78" s="22">
        <v>34</v>
      </c>
      <c r="P78" s="24">
        <v>65</v>
      </c>
      <c r="Q78" s="21">
        <v>12</v>
      </c>
      <c r="R78" s="22">
        <v>15</v>
      </c>
      <c r="S78" s="23">
        <v>27</v>
      </c>
      <c r="T78" s="10">
        <v>18</v>
      </c>
      <c r="U78" s="11">
        <v>21</v>
      </c>
      <c r="V78" s="12">
        <v>39</v>
      </c>
      <c r="W78" s="21">
        <v>19</v>
      </c>
      <c r="X78" s="22">
        <v>13</v>
      </c>
      <c r="Y78" s="23">
        <v>32</v>
      </c>
      <c r="Z78" s="21">
        <v>12</v>
      </c>
      <c r="AA78" s="22">
        <v>15</v>
      </c>
      <c r="AB78" s="23">
        <v>27</v>
      </c>
      <c r="AC78" s="21">
        <v>8</v>
      </c>
      <c r="AD78" s="22">
        <v>11</v>
      </c>
      <c r="AE78" s="23">
        <v>19</v>
      </c>
      <c r="AF78" s="21">
        <v>5</v>
      </c>
      <c r="AG78" s="22">
        <v>10</v>
      </c>
      <c r="AH78" s="23">
        <v>15</v>
      </c>
    </row>
    <row r="79" spans="1:34" s="26" customFormat="1" ht="15" x14ac:dyDescent="0.15">
      <c r="A79" s="15">
        <v>74</v>
      </c>
      <c r="B79" s="27">
        <v>179</v>
      </c>
      <c r="C79" s="28">
        <v>173</v>
      </c>
      <c r="D79" s="29">
        <v>352</v>
      </c>
      <c r="E79" s="16">
        <v>44</v>
      </c>
      <c r="F79" s="17">
        <v>53</v>
      </c>
      <c r="G79" s="18">
        <v>97</v>
      </c>
      <c r="H79" s="27">
        <v>22</v>
      </c>
      <c r="I79" s="28">
        <v>18</v>
      </c>
      <c r="J79" s="29">
        <v>40</v>
      </c>
      <c r="K79" s="27">
        <v>12</v>
      </c>
      <c r="L79" s="28">
        <v>14</v>
      </c>
      <c r="M79" s="29">
        <v>26</v>
      </c>
      <c r="N79" s="31">
        <v>34</v>
      </c>
      <c r="O79" s="28">
        <v>31</v>
      </c>
      <c r="P79" s="30">
        <v>65</v>
      </c>
      <c r="Q79" s="27">
        <v>10</v>
      </c>
      <c r="R79" s="28">
        <v>9</v>
      </c>
      <c r="S79" s="29">
        <v>19</v>
      </c>
      <c r="T79" s="16">
        <v>16</v>
      </c>
      <c r="U79" s="17">
        <v>10</v>
      </c>
      <c r="V79" s="18">
        <v>26</v>
      </c>
      <c r="W79" s="27">
        <v>14</v>
      </c>
      <c r="X79" s="28">
        <v>15</v>
      </c>
      <c r="Y79" s="29">
        <v>29</v>
      </c>
      <c r="Z79" s="27">
        <v>11</v>
      </c>
      <c r="AA79" s="28">
        <v>11</v>
      </c>
      <c r="AB79" s="29">
        <v>22</v>
      </c>
      <c r="AC79" s="27">
        <v>12</v>
      </c>
      <c r="AD79" s="28">
        <v>9</v>
      </c>
      <c r="AE79" s="29">
        <v>21</v>
      </c>
      <c r="AF79" s="27">
        <v>4</v>
      </c>
      <c r="AG79" s="28">
        <v>3</v>
      </c>
      <c r="AH79" s="29">
        <v>7</v>
      </c>
    </row>
    <row r="80" spans="1:34" s="26" customFormat="1" ht="15" x14ac:dyDescent="0.15">
      <c r="A80" s="4">
        <v>75</v>
      </c>
      <c r="B80" s="21">
        <v>180</v>
      </c>
      <c r="C80" s="22">
        <v>214</v>
      </c>
      <c r="D80" s="23">
        <v>394</v>
      </c>
      <c r="E80" s="10">
        <v>49</v>
      </c>
      <c r="F80" s="11">
        <v>46</v>
      </c>
      <c r="G80" s="12">
        <v>95</v>
      </c>
      <c r="H80" s="21">
        <v>20</v>
      </c>
      <c r="I80" s="22">
        <v>36</v>
      </c>
      <c r="J80" s="23">
        <v>56</v>
      </c>
      <c r="K80" s="21">
        <v>15</v>
      </c>
      <c r="L80" s="22">
        <v>19</v>
      </c>
      <c r="M80" s="23">
        <v>34</v>
      </c>
      <c r="N80" s="25">
        <v>23</v>
      </c>
      <c r="O80" s="22">
        <v>35</v>
      </c>
      <c r="P80" s="24">
        <v>58</v>
      </c>
      <c r="Q80" s="21">
        <v>12</v>
      </c>
      <c r="R80" s="22">
        <v>13</v>
      </c>
      <c r="S80" s="23">
        <v>25</v>
      </c>
      <c r="T80" s="10">
        <v>12</v>
      </c>
      <c r="U80" s="11">
        <v>19</v>
      </c>
      <c r="V80" s="12">
        <v>31</v>
      </c>
      <c r="W80" s="21">
        <v>18</v>
      </c>
      <c r="X80" s="22">
        <v>19</v>
      </c>
      <c r="Y80" s="23">
        <v>37</v>
      </c>
      <c r="Z80" s="21">
        <v>11</v>
      </c>
      <c r="AA80" s="22">
        <v>15</v>
      </c>
      <c r="AB80" s="23">
        <v>26</v>
      </c>
      <c r="AC80" s="21">
        <v>14</v>
      </c>
      <c r="AD80" s="22">
        <v>5</v>
      </c>
      <c r="AE80" s="23">
        <v>19</v>
      </c>
      <c r="AF80" s="21">
        <v>6</v>
      </c>
      <c r="AG80" s="22">
        <v>7</v>
      </c>
      <c r="AH80" s="23">
        <v>13</v>
      </c>
    </row>
    <row r="81" spans="1:34" s="26" customFormat="1" ht="15" x14ac:dyDescent="0.15">
      <c r="A81" s="4">
        <v>76</v>
      </c>
      <c r="B81" s="21">
        <v>209</v>
      </c>
      <c r="C81" s="22">
        <v>259</v>
      </c>
      <c r="D81" s="23">
        <v>468</v>
      </c>
      <c r="E81" s="10">
        <v>54</v>
      </c>
      <c r="F81" s="11">
        <v>61</v>
      </c>
      <c r="G81" s="12">
        <v>115</v>
      </c>
      <c r="H81" s="21">
        <v>30</v>
      </c>
      <c r="I81" s="22">
        <v>36</v>
      </c>
      <c r="J81" s="23">
        <v>66</v>
      </c>
      <c r="K81" s="21">
        <v>18</v>
      </c>
      <c r="L81" s="22">
        <v>20</v>
      </c>
      <c r="M81" s="23">
        <v>38</v>
      </c>
      <c r="N81" s="25">
        <v>33</v>
      </c>
      <c r="O81" s="22">
        <v>39</v>
      </c>
      <c r="P81" s="24">
        <v>72</v>
      </c>
      <c r="Q81" s="21">
        <v>11</v>
      </c>
      <c r="R81" s="22">
        <v>14</v>
      </c>
      <c r="S81" s="23">
        <v>25</v>
      </c>
      <c r="T81" s="10">
        <v>14</v>
      </c>
      <c r="U81" s="11">
        <v>21</v>
      </c>
      <c r="V81" s="12">
        <v>35</v>
      </c>
      <c r="W81" s="21">
        <v>23</v>
      </c>
      <c r="X81" s="22">
        <v>23</v>
      </c>
      <c r="Y81" s="23">
        <v>46</v>
      </c>
      <c r="Z81" s="21">
        <v>10</v>
      </c>
      <c r="AA81" s="22">
        <v>20</v>
      </c>
      <c r="AB81" s="23">
        <v>30</v>
      </c>
      <c r="AC81" s="21">
        <v>10</v>
      </c>
      <c r="AD81" s="22">
        <v>16</v>
      </c>
      <c r="AE81" s="23">
        <v>26</v>
      </c>
      <c r="AF81" s="21">
        <v>6</v>
      </c>
      <c r="AG81" s="22">
        <v>9</v>
      </c>
      <c r="AH81" s="23">
        <v>15</v>
      </c>
    </row>
    <row r="82" spans="1:34" s="26" customFormat="1" ht="15" x14ac:dyDescent="0.15">
      <c r="A82" s="4">
        <v>77</v>
      </c>
      <c r="B82" s="21">
        <v>199</v>
      </c>
      <c r="C82" s="22">
        <v>238</v>
      </c>
      <c r="D82" s="23">
        <v>437</v>
      </c>
      <c r="E82" s="10">
        <v>39</v>
      </c>
      <c r="F82" s="11">
        <v>67</v>
      </c>
      <c r="G82" s="12">
        <v>106</v>
      </c>
      <c r="H82" s="21">
        <v>14</v>
      </c>
      <c r="I82" s="22">
        <v>31</v>
      </c>
      <c r="J82" s="23">
        <v>45</v>
      </c>
      <c r="K82" s="21">
        <v>11</v>
      </c>
      <c r="L82" s="22">
        <v>21</v>
      </c>
      <c r="M82" s="23">
        <v>32</v>
      </c>
      <c r="N82" s="25">
        <v>50</v>
      </c>
      <c r="O82" s="22">
        <v>52</v>
      </c>
      <c r="P82" s="24">
        <v>102</v>
      </c>
      <c r="Q82" s="21">
        <v>15</v>
      </c>
      <c r="R82" s="22">
        <v>9</v>
      </c>
      <c r="S82" s="23">
        <v>24</v>
      </c>
      <c r="T82" s="10">
        <v>15</v>
      </c>
      <c r="U82" s="11">
        <v>13</v>
      </c>
      <c r="V82" s="12">
        <v>28</v>
      </c>
      <c r="W82" s="21">
        <v>22</v>
      </c>
      <c r="X82" s="22">
        <v>17</v>
      </c>
      <c r="Y82" s="23">
        <v>39</v>
      </c>
      <c r="Z82" s="21">
        <v>15</v>
      </c>
      <c r="AA82" s="22">
        <v>12</v>
      </c>
      <c r="AB82" s="23">
        <v>27</v>
      </c>
      <c r="AC82" s="21">
        <v>13</v>
      </c>
      <c r="AD82" s="22">
        <v>9</v>
      </c>
      <c r="AE82" s="23">
        <v>22</v>
      </c>
      <c r="AF82" s="21">
        <v>5</v>
      </c>
      <c r="AG82" s="22">
        <v>7</v>
      </c>
      <c r="AH82" s="23">
        <v>12</v>
      </c>
    </row>
    <row r="83" spans="1:34" s="26" customFormat="1" ht="15" x14ac:dyDescent="0.15">
      <c r="A83" s="4">
        <v>78</v>
      </c>
      <c r="B83" s="21">
        <v>189</v>
      </c>
      <c r="C83" s="22">
        <v>242</v>
      </c>
      <c r="D83" s="23">
        <v>431</v>
      </c>
      <c r="E83" s="10">
        <v>41</v>
      </c>
      <c r="F83" s="11">
        <v>61</v>
      </c>
      <c r="G83" s="12">
        <v>102</v>
      </c>
      <c r="H83" s="21">
        <v>24</v>
      </c>
      <c r="I83" s="22">
        <v>34</v>
      </c>
      <c r="J83" s="23">
        <v>58</v>
      </c>
      <c r="K83" s="21">
        <v>18</v>
      </c>
      <c r="L83" s="22">
        <v>17</v>
      </c>
      <c r="M83" s="23">
        <v>35</v>
      </c>
      <c r="N83" s="25">
        <v>42</v>
      </c>
      <c r="O83" s="22">
        <v>48</v>
      </c>
      <c r="P83" s="24">
        <v>90</v>
      </c>
      <c r="Q83" s="21">
        <v>9</v>
      </c>
      <c r="R83" s="22">
        <v>17</v>
      </c>
      <c r="S83" s="23">
        <v>26</v>
      </c>
      <c r="T83" s="10">
        <v>11</v>
      </c>
      <c r="U83" s="11">
        <v>14</v>
      </c>
      <c r="V83" s="12">
        <v>25</v>
      </c>
      <c r="W83" s="21">
        <v>12</v>
      </c>
      <c r="X83" s="22">
        <v>11</v>
      </c>
      <c r="Y83" s="23">
        <v>23</v>
      </c>
      <c r="Z83" s="21">
        <v>13</v>
      </c>
      <c r="AA83" s="22">
        <v>17</v>
      </c>
      <c r="AB83" s="23">
        <v>30</v>
      </c>
      <c r="AC83" s="21">
        <v>12</v>
      </c>
      <c r="AD83" s="22">
        <v>14</v>
      </c>
      <c r="AE83" s="23">
        <v>26</v>
      </c>
      <c r="AF83" s="21">
        <v>7</v>
      </c>
      <c r="AG83" s="22">
        <v>9</v>
      </c>
      <c r="AH83" s="23">
        <v>16</v>
      </c>
    </row>
    <row r="84" spans="1:34" s="26" customFormat="1" ht="15" x14ac:dyDescent="0.15">
      <c r="A84" s="15">
        <v>79</v>
      </c>
      <c r="B84" s="27">
        <v>162</v>
      </c>
      <c r="C84" s="28">
        <v>215</v>
      </c>
      <c r="D84" s="29">
        <v>377</v>
      </c>
      <c r="E84" s="16">
        <v>37</v>
      </c>
      <c r="F84" s="17">
        <v>56</v>
      </c>
      <c r="G84" s="18">
        <v>93</v>
      </c>
      <c r="H84" s="27">
        <v>22</v>
      </c>
      <c r="I84" s="28">
        <v>35</v>
      </c>
      <c r="J84" s="29">
        <v>57</v>
      </c>
      <c r="K84" s="27">
        <v>13</v>
      </c>
      <c r="L84" s="28">
        <v>14</v>
      </c>
      <c r="M84" s="29">
        <v>27</v>
      </c>
      <c r="N84" s="31">
        <v>36</v>
      </c>
      <c r="O84" s="28">
        <v>47</v>
      </c>
      <c r="P84" s="30">
        <v>83</v>
      </c>
      <c r="Q84" s="27">
        <v>7</v>
      </c>
      <c r="R84" s="28">
        <v>7</v>
      </c>
      <c r="S84" s="29">
        <v>14</v>
      </c>
      <c r="T84" s="16">
        <v>12</v>
      </c>
      <c r="U84" s="17">
        <v>13</v>
      </c>
      <c r="V84" s="18">
        <v>25</v>
      </c>
      <c r="W84" s="27">
        <v>14</v>
      </c>
      <c r="X84" s="28">
        <v>17</v>
      </c>
      <c r="Y84" s="29">
        <v>31</v>
      </c>
      <c r="Z84" s="27">
        <v>9</v>
      </c>
      <c r="AA84" s="28">
        <v>11</v>
      </c>
      <c r="AB84" s="29">
        <v>20</v>
      </c>
      <c r="AC84" s="27">
        <v>5</v>
      </c>
      <c r="AD84" s="28">
        <v>10</v>
      </c>
      <c r="AE84" s="29">
        <v>15</v>
      </c>
      <c r="AF84" s="27">
        <v>7</v>
      </c>
      <c r="AG84" s="28">
        <v>5</v>
      </c>
      <c r="AH84" s="29">
        <v>12</v>
      </c>
    </row>
    <row r="85" spans="1:34" s="26" customFormat="1" ht="15" x14ac:dyDescent="0.15">
      <c r="A85" s="4">
        <v>80</v>
      </c>
      <c r="B85" s="21">
        <v>95</v>
      </c>
      <c r="C85" s="22">
        <v>121</v>
      </c>
      <c r="D85" s="23">
        <v>216</v>
      </c>
      <c r="E85" s="10">
        <v>26</v>
      </c>
      <c r="F85" s="11">
        <v>42</v>
      </c>
      <c r="G85" s="12">
        <v>68</v>
      </c>
      <c r="H85" s="21">
        <v>15</v>
      </c>
      <c r="I85" s="22">
        <v>15</v>
      </c>
      <c r="J85" s="23">
        <v>30</v>
      </c>
      <c r="K85" s="21">
        <v>5</v>
      </c>
      <c r="L85" s="22">
        <v>10</v>
      </c>
      <c r="M85" s="23">
        <v>15</v>
      </c>
      <c r="N85" s="25">
        <v>21</v>
      </c>
      <c r="O85" s="22">
        <v>21</v>
      </c>
      <c r="P85" s="24">
        <v>42</v>
      </c>
      <c r="Q85" s="21">
        <v>2</v>
      </c>
      <c r="R85" s="22">
        <v>4</v>
      </c>
      <c r="S85" s="23">
        <v>6</v>
      </c>
      <c r="T85" s="10">
        <v>9</v>
      </c>
      <c r="U85" s="11">
        <v>6</v>
      </c>
      <c r="V85" s="12">
        <v>15</v>
      </c>
      <c r="W85" s="21">
        <v>3</v>
      </c>
      <c r="X85" s="22">
        <v>4</v>
      </c>
      <c r="Y85" s="23">
        <v>7</v>
      </c>
      <c r="Z85" s="21">
        <v>7</v>
      </c>
      <c r="AA85" s="22">
        <v>8</v>
      </c>
      <c r="AB85" s="23">
        <v>15</v>
      </c>
      <c r="AC85" s="21">
        <v>5</v>
      </c>
      <c r="AD85" s="22">
        <v>8</v>
      </c>
      <c r="AE85" s="23">
        <v>13</v>
      </c>
      <c r="AF85" s="21">
        <v>2</v>
      </c>
      <c r="AG85" s="22">
        <v>3</v>
      </c>
      <c r="AH85" s="23">
        <v>5</v>
      </c>
    </row>
    <row r="86" spans="1:34" s="26" customFormat="1" ht="15" x14ac:dyDescent="0.15">
      <c r="A86" s="4">
        <v>81</v>
      </c>
      <c r="B86" s="21">
        <v>113</v>
      </c>
      <c r="C86" s="22">
        <v>171</v>
      </c>
      <c r="D86" s="23">
        <v>284</v>
      </c>
      <c r="E86" s="10">
        <v>29</v>
      </c>
      <c r="F86" s="11">
        <v>58</v>
      </c>
      <c r="G86" s="12">
        <v>87</v>
      </c>
      <c r="H86" s="21">
        <v>17</v>
      </c>
      <c r="I86" s="22">
        <v>20</v>
      </c>
      <c r="J86" s="23">
        <v>37</v>
      </c>
      <c r="K86" s="21">
        <v>9</v>
      </c>
      <c r="L86" s="22">
        <v>12</v>
      </c>
      <c r="M86" s="23">
        <v>21</v>
      </c>
      <c r="N86" s="25">
        <v>15</v>
      </c>
      <c r="O86" s="22">
        <v>29</v>
      </c>
      <c r="P86" s="24">
        <v>44</v>
      </c>
      <c r="Q86" s="21">
        <v>9</v>
      </c>
      <c r="R86" s="22">
        <v>7</v>
      </c>
      <c r="S86" s="23">
        <v>16</v>
      </c>
      <c r="T86" s="10">
        <v>10</v>
      </c>
      <c r="U86" s="11">
        <v>11</v>
      </c>
      <c r="V86" s="12">
        <v>21</v>
      </c>
      <c r="W86" s="21">
        <v>5</v>
      </c>
      <c r="X86" s="22">
        <v>10</v>
      </c>
      <c r="Y86" s="23">
        <v>15</v>
      </c>
      <c r="Z86" s="21">
        <v>7</v>
      </c>
      <c r="AA86" s="22">
        <v>5</v>
      </c>
      <c r="AB86" s="23">
        <v>12</v>
      </c>
      <c r="AC86" s="21">
        <v>8</v>
      </c>
      <c r="AD86" s="22">
        <v>12</v>
      </c>
      <c r="AE86" s="23">
        <v>20</v>
      </c>
      <c r="AF86" s="21">
        <v>4</v>
      </c>
      <c r="AG86" s="22">
        <v>7</v>
      </c>
      <c r="AH86" s="23">
        <v>11</v>
      </c>
    </row>
    <row r="87" spans="1:34" s="26" customFormat="1" ht="15" x14ac:dyDescent="0.15">
      <c r="A87" s="4">
        <v>82</v>
      </c>
      <c r="B87" s="21">
        <v>109</v>
      </c>
      <c r="C87" s="22">
        <v>178</v>
      </c>
      <c r="D87" s="23">
        <v>287</v>
      </c>
      <c r="E87" s="10">
        <v>37</v>
      </c>
      <c r="F87" s="11">
        <v>49</v>
      </c>
      <c r="G87" s="12">
        <v>86</v>
      </c>
      <c r="H87" s="21">
        <v>12</v>
      </c>
      <c r="I87" s="22">
        <v>25</v>
      </c>
      <c r="J87" s="23">
        <v>37</v>
      </c>
      <c r="K87" s="21">
        <v>8</v>
      </c>
      <c r="L87" s="22">
        <v>19</v>
      </c>
      <c r="M87" s="23">
        <v>27</v>
      </c>
      <c r="N87" s="25">
        <v>11</v>
      </c>
      <c r="O87" s="22">
        <v>30</v>
      </c>
      <c r="P87" s="24">
        <v>41</v>
      </c>
      <c r="Q87" s="21">
        <v>7</v>
      </c>
      <c r="R87" s="22">
        <v>10</v>
      </c>
      <c r="S87" s="23">
        <v>17</v>
      </c>
      <c r="T87" s="10">
        <v>6</v>
      </c>
      <c r="U87" s="11">
        <v>8</v>
      </c>
      <c r="V87" s="12">
        <v>14</v>
      </c>
      <c r="W87" s="21">
        <v>10</v>
      </c>
      <c r="X87" s="22">
        <v>10</v>
      </c>
      <c r="Y87" s="23">
        <v>20</v>
      </c>
      <c r="Z87" s="21">
        <v>10</v>
      </c>
      <c r="AA87" s="22">
        <v>13</v>
      </c>
      <c r="AB87" s="23">
        <v>23</v>
      </c>
      <c r="AC87" s="21">
        <v>4</v>
      </c>
      <c r="AD87" s="22">
        <v>6</v>
      </c>
      <c r="AE87" s="23">
        <v>10</v>
      </c>
      <c r="AF87" s="21">
        <v>4</v>
      </c>
      <c r="AG87" s="22">
        <v>8</v>
      </c>
      <c r="AH87" s="23">
        <v>12</v>
      </c>
    </row>
    <row r="88" spans="1:34" s="26" customFormat="1" ht="15" x14ac:dyDescent="0.15">
      <c r="A88" s="4">
        <v>83</v>
      </c>
      <c r="B88" s="21">
        <v>113</v>
      </c>
      <c r="C88" s="22">
        <v>136</v>
      </c>
      <c r="D88" s="23">
        <v>249</v>
      </c>
      <c r="E88" s="10">
        <v>26</v>
      </c>
      <c r="F88" s="11">
        <v>38</v>
      </c>
      <c r="G88" s="12">
        <v>64</v>
      </c>
      <c r="H88" s="21">
        <v>13</v>
      </c>
      <c r="I88" s="22">
        <v>15</v>
      </c>
      <c r="J88" s="23">
        <v>28</v>
      </c>
      <c r="K88" s="21">
        <v>9</v>
      </c>
      <c r="L88" s="22">
        <v>12</v>
      </c>
      <c r="M88" s="23">
        <v>21</v>
      </c>
      <c r="N88" s="25">
        <v>17</v>
      </c>
      <c r="O88" s="22">
        <v>27</v>
      </c>
      <c r="P88" s="24">
        <v>44</v>
      </c>
      <c r="Q88" s="21">
        <v>8</v>
      </c>
      <c r="R88" s="22">
        <v>2</v>
      </c>
      <c r="S88" s="23">
        <v>10</v>
      </c>
      <c r="T88" s="10">
        <v>10</v>
      </c>
      <c r="U88" s="11">
        <v>10</v>
      </c>
      <c r="V88" s="12">
        <v>20</v>
      </c>
      <c r="W88" s="21">
        <v>11</v>
      </c>
      <c r="X88" s="22">
        <v>13</v>
      </c>
      <c r="Y88" s="23">
        <v>24</v>
      </c>
      <c r="Z88" s="21">
        <v>5</v>
      </c>
      <c r="AA88" s="22">
        <v>7</v>
      </c>
      <c r="AB88" s="23">
        <v>12</v>
      </c>
      <c r="AC88" s="21">
        <v>8</v>
      </c>
      <c r="AD88" s="22">
        <v>10</v>
      </c>
      <c r="AE88" s="23">
        <v>18</v>
      </c>
      <c r="AF88" s="21">
        <v>6</v>
      </c>
      <c r="AG88" s="22">
        <v>2</v>
      </c>
      <c r="AH88" s="23">
        <v>8</v>
      </c>
    </row>
    <row r="89" spans="1:34" s="26" customFormat="1" ht="15" x14ac:dyDescent="0.15">
      <c r="A89" s="15">
        <v>84</v>
      </c>
      <c r="B89" s="27">
        <v>118</v>
      </c>
      <c r="C89" s="28">
        <v>175</v>
      </c>
      <c r="D89" s="29">
        <v>293</v>
      </c>
      <c r="E89" s="16">
        <v>36</v>
      </c>
      <c r="F89" s="17">
        <v>48</v>
      </c>
      <c r="G89" s="18">
        <v>84</v>
      </c>
      <c r="H89" s="27">
        <v>13</v>
      </c>
      <c r="I89" s="28">
        <v>20</v>
      </c>
      <c r="J89" s="29">
        <v>33</v>
      </c>
      <c r="K89" s="27">
        <v>10</v>
      </c>
      <c r="L89" s="28">
        <v>12</v>
      </c>
      <c r="M89" s="29">
        <v>22</v>
      </c>
      <c r="N89" s="31">
        <v>27</v>
      </c>
      <c r="O89" s="28">
        <v>38</v>
      </c>
      <c r="P89" s="30">
        <v>65</v>
      </c>
      <c r="Q89" s="27">
        <v>2</v>
      </c>
      <c r="R89" s="28">
        <v>7</v>
      </c>
      <c r="S89" s="29">
        <v>9</v>
      </c>
      <c r="T89" s="16">
        <v>7</v>
      </c>
      <c r="U89" s="17">
        <v>11</v>
      </c>
      <c r="V89" s="18">
        <v>18</v>
      </c>
      <c r="W89" s="27">
        <v>7</v>
      </c>
      <c r="X89" s="28">
        <v>8</v>
      </c>
      <c r="Y89" s="29">
        <v>15</v>
      </c>
      <c r="Z89" s="27">
        <v>6</v>
      </c>
      <c r="AA89" s="28">
        <v>13</v>
      </c>
      <c r="AB89" s="29">
        <v>19</v>
      </c>
      <c r="AC89" s="27">
        <v>8</v>
      </c>
      <c r="AD89" s="28">
        <v>15</v>
      </c>
      <c r="AE89" s="29">
        <v>23</v>
      </c>
      <c r="AF89" s="27">
        <v>2</v>
      </c>
      <c r="AG89" s="28">
        <v>3</v>
      </c>
      <c r="AH89" s="29">
        <v>5</v>
      </c>
    </row>
    <row r="90" spans="1:34" s="26" customFormat="1" ht="15" x14ac:dyDescent="0.15">
      <c r="A90" s="4">
        <v>85</v>
      </c>
      <c r="B90" s="21">
        <v>85</v>
      </c>
      <c r="C90" s="22">
        <v>113</v>
      </c>
      <c r="D90" s="23">
        <v>198</v>
      </c>
      <c r="E90" s="10">
        <v>31</v>
      </c>
      <c r="F90" s="11">
        <v>39</v>
      </c>
      <c r="G90" s="12">
        <v>70</v>
      </c>
      <c r="H90" s="21">
        <v>8</v>
      </c>
      <c r="I90" s="22">
        <v>14</v>
      </c>
      <c r="J90" s="23">
        <v>22</v>
      </c>
      <c r="K90" s="21">
        <v>11</v>
      </c>
      <c r="L90" s="22">
        <v>4</v>
      </c>
      <c r="M90" s="23">
        <v>15</v>
      </c>
      <c r="N90" s="25">
        <v>15</v>
      </c>
      <c r="O90" s="22">
        <v>12</v>
      </c>
      <c r="P90" s="24">
        <v>27</v>
      </c>
      <c r="Q90" s="21">
        <v>2</v>
      </c>
      <c r="R90" s="22">
        <v>5</v>
      </c>
      <c r="S90" s="23">
        <v>7</v>
      </c>
      <c r="T90" s="10">
        <v>4</v>
      </c>
      <c r="U90" s="11">
        <v>8</v>
      </c>
      <c r="V90" s="12">
        <v>12</v>
      </c>
      <c r="W90" s="21">
        <v>5</v>
      </c>
      <c r="X90" s="22">
        <v>10</v>
      </c>
      <c r="Y90" s="23">
        <v>15</v>
      </c>
      <c r="Z90" s="21">
        <v>5</v>
      </c>
      <c r="AA90" s="22">
        <v>9</v>
      </c>
      <c r="AB90" s="23">
        <v>14</v>
      </c>
      <c r="AC90" s="21">
        <v>3</v>
      </c>
      <c r="AD90" s="22">
        <v>10</v>
      </c>
      <c r="AE90" s="23">
        <v>13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66</v>
      </c>
      <c r="C91" s="22">
        <v>121</v>
      </c>
      <c r="D91" s="23">
        <v>187</v>
      </c>
      <c r="E91" s="10">
        <v>12</v>
      </c>
      <c r="F91" s="11">
        <v>27</v>
      </c>
      <c r="G91" s="12">
        <v>39</v>
      </c>
      <c r="H91" s="21">
        <v>6</v>
      </c>
      <c r="I91" s="22">
        <v>14</v>
      </c>
      <c r="J91" s="23">
        <v>20</v>
      </c>
      <c r="K91" s="21">
        <v>9</v>
      </c>
      <c r="L91" s="22">
        <v>7</v>
      </c>
      <c r="M91" s="23">
        <v>16</v>
      </c>
      <c r="N91" s="25">
        <v>16</v>
      </c>
      <c r="O91" s="22">
        <v>31</v>
      </c>
      <c r="P91" s="24">
        <v>47</v>
      </c>
      <c r="Q91" s="21">
        <v>2</v>
      </c>
      <c r="R91" s="22">
        <v>6</v>
      </c>
      <c r="S91" s="23">
        <v>8</v>
      </c>
      <c r="T91" s="10">
        <v>2</v>
      </c>
      <c r="U91" s="11">
        <v>11</v>
      </c>
      <c r="V91" s="12">
        <v>13</v>
      </c>
      <c r="W91" s="21">
        <v>6</v>
      </c>
      <c r="X91" s="22">
        <v>6</v>
      </c>
      <c r="Y91" s="23">
        <v>12</v>
      </c>
      <c r="Z91" s="21">
        <v>4</v>
      </c>
      <c r="AA91" s="22">
        <v>7</v>
      </c>
      <c r="AB91" s="23">
        <v>11</v>
      </c>
      <c r="AC91" s="21">
        <v>7</v>
      </c>
      <c r="AD91" s="22">
        <v>8</v>
      </c>
      <c r="AE91" s="23">
        <v>15</v>
      </c>
      <c r="AF91" s="21">
        <v>2</v>
      </c>
      <c r="AG91" s="22">
        <v>4</v>
      </c>
      <c r="AH91" s="23">
        <v>6</v>
      </c>
    </row>
    <row r="92" spans="1:34" s="26" customFormat="1" ht="15" x14ac:dyDescent="0.15">
      <c r="A92" s="4">
        <v>87</v>
      </c>
      <c r="B92" s="21">
        <v>58</v>
      </c>
      <c r="C92" s="22">
        <v>104</v>
      </c>
      <c r="D92" s="23">
        <v>162</v>
      </c>
      <c r="E92" s="10">
        <v>22</v>
      </c>
      <c r="F92" s="11">
        <v>25</v>
      </c>
      <c r="G92" s="12">
        <v>47</v>
      </c>
      <c r="H92" s="21">
        <v>6</v>
      </c>
      <c r="I92" s="22">
        <v>10</v>
      </c>
      <c r="J92" s="23">
        <v>16</v>
      </c>
      <c r="K92" s="21">
        <v>4</v>
      </c>
      <c r="L92" s="22">
        <v>9</v>
      </c>
      <c r="M92" s="23">
        <v>13</v>
      </c>
      <c r="N92" s="25">
        <v>9</v>
      </c>
      <c r="O92" s="22">
        <v>20</v>
      </c>
      <c r="P92" s="24">
        <v>29</v>
      </c>
      <c r="Q92" s="21">
        <v>2</v>
      </c>
      <c r="R92" s="22">
        <v>5</v>
      </c>
      <c r="S92" s="23">
        <v>7</v>
      </c>
      <c r="T92" s="10">
        <v>2</v>
      </c>
      <c r="U92" s="11">
        <v>9</v>
      </c>
      <c r="V92" s="12">
        <v>11</v>
      </c>
      <c r="W92" s="21">
        <v>2</v>
      </c>
      <c r="X92" s="22">
        <v>8</v>
      </c>
      <c r="Y92" s="23">
        <v>10</v>
      </c>
      <c r="Z92" s="21">
        <v>6</v>
      </c>
      <c r="AA92" s="22">
        <v>6</v>
      </c>
      <c r="AB92" s="23">
        <v>12</v>
      </c>
      <c r="AC92" s="21">
        <v>5</v>
      </c>
      <c r="AD92" s="22">
        <v>8</v>
      </c>
      <c r="AE92" s="23">
        <v>13</v>
      </c>
      <c r="AF92" s="21">
        <v>0</v>
      </c>
      <c r="AG92" s="22">
        <v>4</v>
      </c>
      <c r="AH92" s="23">
        <v>4</v>
      </c>
    </row>
    <row r="93" spans="1:34" s="26" customFormat="1" ht="15" x14ac:dyDescent="0.15">
      <c r="A93" s="4">
        <v>88</v>
      </c>
      <c r="B93" s="21">
        <v>52</v>
      </c>
      <c r="C93" s="22">
        <v>98</v>
      </c>
      <c r="D93" s="23">
        <v>150</v>
      </c>
      <c r="E93" s="10">
        <v>8</v>
      </c>
      <c r="F93" s="11">
        <v>24</v>
      </c>
      <c r="G93" s="12">
        <v>32</v>
      </c>
      <c r="H93" s="21">
        <v>11</v>
      </c>
      <c r="I93" s="22">
        <v>16</v>
      </c>
      <c r="J93" s="23">
        <v>27</v>
      </c>
      <c r="K93" s="21">
        <v>6</v>
      </c>
      <c r="L93" s="22">
        <v>4</v>
      </c>
      <c r="M93" s="23">
        <v>10</v>
      </c>
      <c r="N93" s="25">
        <v>12</v>
      </c>
      <c r="O93" s="22">
        <v>16</v>
      </c>
      <c r="P93" s="24">
        <v>28</v>
      </c>
      <c r="Q93" s="21">
        <v>2</v>
      </c>
      <c r="R93" s="22">
        <v>5</v>
      </c>
      <c r="S93" s="23">
        <v>7</v>
      </c>
      <c r="T93" s="10">
        <v>5</v>
      </c>
      <c r="U93" s="11">
        <v>6</v>
      </c>
      <c r="V93" s="12">
        <v>11</v>
      </c>
      <c r="W93" s="21">
        <v>1</v>
      </c>
      <c r="X93" s="22">
        <v>5</v>
      </c>
      <c r="Y93" s="23">
        <v>6</v>
      </c>
      <c r="Z93" s="21">
        <v>3</v>
      </c>
      <c r="AA93" s="22">
        <v>9</v>
      </c>
      <c r="AB93" s="23">
        <v>12</v>
      </c>
      <c r="AC93" s="21">
        <v>4</v>
      </c>
      <c r="AD93" s="22">
        <v>9</v>
      </c>
      <c r="AE93" s="23">
        <v>13</v>
      </c>
      <c r="AF93" s="21">
        <v>0</v>
      </c>
      <c r="AG93" s="22">
        <v>4</v>
      </c>
      <c r="AH93" s="23">
        <v>4</v>
      </c>
    </row>
    <row r="94" spans="1:34" s="26" customFormat="1" ht="15" x14ac:dyDescent="0.15">
      <c r="A94" s="15">
        <v>89</v>
      </c>
      <c r="B94" s="27">
        <v>47</v>
      </c>
      <c r="C94" s="28">
        <v>100</v>
      </c>
      <c r="D94" s="29">
        <v>147</v>
      </c>
      <c r="E94" s="16">
        <v>13</v>
      </c>
      <c r="F94" s="17">
        <v>20</v>
      </c>
      <c r="G94" s="18">
        <v>33</v>
      </c>
      <c r="H94" s="27">
        <v>1</v>
      </c>
      <c r="I94" s="28">
        <v>14</v>
      </c>
      <c r="J94" s="29">
        <v>15</v>
      </c>
      <c r="K94" s="27">
        <v>4</v>
      </c>
      <c r="L94" s="28">
        <v>3</v>
      </c>
      <c r="M94" s="29">
        <v>7</v>
      </c>
      <c r="N94" s="31">
        <v>6</v>
      </c>
      <c r="O94" s="28">
        <v>21</v>
      </c>
      <c r="P94" s="30">
        <v>27</v>
      </c>
      <c r="Q94" s="27">
        <v>2</v>
      </c>
      <c r="R94" s="28">
        <v>7</v>
      </c>
      <c r="S94" s="29">
        <v>9</v>
      </c>
      <c r="T94" s="16">
        <v>6</v>
      </c>
      <c r="U94" s="17">
        <v>8</v>
      </c>
      <c r="V94" s="18">
        <v>14</v>
      </c>
      <c r="W94" s="27">
        <v>5</v>
      </c>
      <c r="X94" s="28">
        <v>6</v>
      </c>
      <c r="Y94" s="29">
        <v>11</v>
      </c>
      <c r="Z94" s="27">
        <v>5</v>
      </c>
      <c r="AA94" s="28">
        <v>7</v>
      </c>
      <c r="AB94" s="29">
        <v>12</v>
      </c>
      <c r="AC94" s="27">
        <v>3</v>
      </c>
      <c r="AD94" s="28">
        <v>13</v>
      </c>
      <c r="AE94" s="29">
        <v>16</v>
      </c>
      <c r="AF94" s="27">
        <v>2</v>
      </c>
      <c r="AG94" s="28">
        <v>1</v>
      </c>
      <c r="AH94" s="29">
        <v>3</v>
      </c>
    </row>
    <row r="95" spans="1:34" s="26" customFormat="1" ht="15" x14ac:dyDescent="0.15">
      <c r="A95" s="4">
        <v>90</v>
      </c>
      <c r="B95" s="21">
        <v>39</v>
      </c>
      <c r="C95" s="22">
        <v>109</v>
      </c>
      <c r="D95" s="23">
        <v>148</v>
      </c>
      <c r="E95" s="10">
        <v>12</v>
      </c>
      <c r="F95" s="11">
        <v>29</v>
      </c>
      <c r="G95" s="12">
        <v>41</v>
      </c>
      <c r="H95" s="21">
        <v>3</v>
      </c>
      <c r="I95" s="22">
        <v>9</v>
      </c>
      <c r="J95" s="23">
        <v>12</v>
      </c>
      <c r="K95" s="21">
        <v>1</v>
      </c>
      <c r="L95" s="22">
        <v>6</v>
      </c>
      <c r="M95" s="23">
        <v>7</v>
      </c>
      <c r="N95" s="25">
        <v>10</v>
      </c>
      <c r="O95" s="22">
        <v>16</v>
      </c>
      <c r="P95" s="24">
        <v>26</v>
      </c>
      <c r="Q95" s="21">
        <v>3</v>
      </c>
      <c r="R95" s="22">
        <v>7</v>
      </c>
      <c r="S95" s="23">
        <v>10</v>
      </c>
      <c r="T95" s="10">
        <v>3</v>
      </c>
      <c r="U95" s="11">
        <v>10</v>
      </c>
      <c r="V95" s="12">
        <v>13</v>
      </c>
      <c r="W95" s="21">
        <v>3</v>
      </c>
      <c r="X95" s="22">
        <v>7</v>
      </c>
      <c r="Y95" s="23">
        <v>10</v>
      </c>
      <c r="Z95" s="21">
        <v>2</v>
      </c>
      <c r="AA95" s="22">
        <v>8</v>
      </c>
      <c r="AB95" s="23">
        <v>10</v>
      </c>
      <c r="AC95" s="21">
        <v>1</v>
      </c>
      <c r="AD95" s="22">
        <v>13</v>
      </c>
      <c r="AE95" s="23">
        <v>14</v>
      </c>
      <c r="AF95" s="21">
        <v>1</v>
      </c>
      <c r="AG95" s="22">
        <v>4</v>
      </c>
      <c r="AH95" s="23">
        <v>5</v>
      </c>
    </row>
    <row r="96" spans="1:34" s="26" customFormat="1" ht="15" x14ac:dyDescent="0.15">
      <c r="A96" s="4">
        <v>91</v>
      </c>
      <c r="B96" s="21">
        <v>29</v>
      </c>
      <c r="C96" s="22">
        <v>91</v>
      </c>
      <c r="D96" s="23">
        <v>120</v>
      </c>
      <c r="E96" s="10">
        <v>6</v>
      </c>
      <c r="F96" s="11">
        <v>25</v>
      </c>
      <c r="G96" s="12">
        <v>31</v>
      </c>
      <c r="H96" s="21">
        <v>3</v>
      </c>
      <c r="I96" s="22">
        <v>21</v>
      </c>
      <c r="J96" s="23">
        <v>24</v>
      </c>
      <c r="K96" s="21">
        <v>0</v>
      </c>
      <c r="L96" s="22">
        <v>3</v>
      </c>
      <c r="M96" s="23">
        <v>3</v>
      </c>
      <c r="N96" s="25">
        <v>4</v>
      </c>
      <c r="O96" s="22">
        <v>13</v>
      </c>
      <c r="P96" s="24">
        <v>17</v>
      </c>
      <c r="Q96" s="21">
        <v>2</v>
      </c>
      <c r="R96" s="22">
        <v>2</v>
      </c>
      <c r="S96" s="23">
        <v>4</v>
      </c>
      <c r="T96" s="10">
        <v>4</v>
      </c>
      <c r="U96" s="11">
        <v>4</v>
      </c>
      <c r="V96" s="12">
        <v>8</v>
      </c>
      <c r="W96" s="21">
        <v>4</v>
      </c>
      <c r="X96" s="22">
        <v>4</v>
      </c>
      <c r="Y96" s="23">
        <v>8</v>
      </c>
      <c r="Z96" s="21">
        <v>3</v>
      </c>
      <c r="AA96" s="22">
        <v>6</v>
      </c>
      <c r="AB96" s="23">
        <v>9</v>
      </c>
      <c r="AC96" s="21">
        <v>3</v>
      </c>
      <c r="AD96" s="22">
        <v>10</v>
      </c>
      <c r="AE96" s="23">
        <v>13</v>
      </c>
      <c r="AF96" s="21">
        <v>0</v>
      </c>
      <c r="AG96" s="22">
        <v>3</v>
      </c>
      <c r="AH96" s="23">
        <v>3</v>
      </c>
    </row>
    <row r="97" spans="1:34" s="26" customFormat="1" ht="15" x14ac:dyDescent="0.15">
      <c r="A97" s="4">
        <v>92</v>
      </c>
      <c r="B97" s="21">
        <v>22</v>
      </c>
      <c r="C97" s="22">
        <v>93</v>
      </c>
      <c r="D97" s="23">
        <v>115</v>
      </c>
      <c r="E97" s="10">
        <v>7</v>
      </c>
      <c r="F97" s="11">
        <v>18</v>
      </c>
      <c r="G97" s="12">
        <v>25</v>
      </c>
      <c r="H97" s="21">
        <v>2</v>
      </c>
      <c r="I97" s="22">
        <v>11</v>
      </c>
      <c r="J97" s="23">
        <v>13</v>
      </c>
      <c r="K97" s="21">
        <v>1</v>
      </c>
      <c r="L97" s="22">
        <v>2</v>
      </c>
      <c r="M97" s="23">
        <v>3</v>
      </c>
      <c r="N97" s="25">
        <v>2</v>
      </c>
      <c r="O97" s="22">
        <v>20</v>
      </c>
      <c r="P97" s="24">
        <v>22</v>
      </c>
      <c r="Q97" s="21">
        <v>0</v>
      </c>
      <c r="R97" s="22">
        <v>7</v>
      </c>
      <c r="S97" s="23">
        <v>7</v>
      </c>
      <c r="T97" s="10">
        <v>3</v>
      </c>
      <c r="U97" s="11">
        <v>4</v>
      </c>
      <c r="V97" s="12">
        <v>7</v>
      </c>
      <c r="W97" s="21">
        <v>3</v>
      </c>
      <c r="X97" s="22">
        <v>2</v>
      </c>
      <c r="Y97" s="23">
        <v>5</v>
      </c>
      <c r="Z97" s="21">
        <v>2</v>
      </c>
      <c r="AA97" s="22">
        <v>11</v>
      </c>
      <c r="AB97" s="23">
        <v>13</v>
      </c>
      <c r="AC97" s="21">
        <v>2</v>
      </c>
      <c r="AD97" s="22">
        <v>17</v>
      </c>
      <c r="AE97" s="23">
        <v>19</v>
      </c>
      <c r="AF97" s="21">
        <v>0</v>
      </c>
      <c r="AG97" s="22">
        <v>1</v>
      </c>
      <c r="AH97" s="23">
        <v>1</v>
      </c>
    </row>
    <row r="98" spans="1:34" s="26" customFormat="1" ht="15" x14ac:dyDescent="0.15">
      <c r="A98" s="4">
        <v>93</v>
      </c>
      <c r="B98" s="21">
        <v>29</v>
      </c>
      <c r="C98" s="22">
        <v>89</v>
      </c>
      <c r="D98" s="23">
        <v>118</v>
      </c>
      <c r="E98" s="10">
        <v>8</v>
      </c>
      <c r="F98" s="11">
        <v>19</v>
      </c>
      <c r="G98" s="12">
        <v>27</v>
      </c>
      <c r="H98" s="21">
        <v>3</v>
      </c>
      <c r="I98" s="22">
        <v>18</v>
      </c>
      <c r="J98" s="23">
        <v>21</v>
      </c>
      <c r="K98" s="21">
        <v>0</v>
      </c>
      <c r="L98" s="22">
        <v>4</v>
      </c>
      <c r="M98" s="23">
        <v>4</v>
      </c>
      <c r="N98" s="25">
        <v>5</v>
      </c>
      <c r="O98" s="22">
        <v>9</v>
      </c>
      <c r="P98" s="24">
        <v>14</v>
      </c>
      <c r="Q98" s="21">
        <v>2</v>
      </c>
      <c r="R98" s="22">
        <v>4</v>
      </c>
      <c r="S98" s="23">
        <v>6</v>
      </c>
      <c r="T98" s="10">
        <v>1</v>
      </c>
      <c r="U98" s="11">
        <v>8</v>
      </c>
      <c r="V98" s="12">
        <v>9</v>
      </c>
      <c r="W98" s="21">
        <v>1</v>
      </c>
      <c r="X98" s="22">
        <v>8</v>
      </c>
      <c r="Y98" s="23">
        <v>9</v>
      </c>
      <c r="Z98" s="21">
        <v>3</v>
      </c>
      <c r="AA98" s="22">
        <v>6</v>
      </c>
      <c r="AB98" s="23">
        <v>9</v>
      </c>
      <c r="AC98" s="21">
        <v>3</v>
      </c>
      <c r="AD98" s="22">
        <v>11</v>
      </c>
      <c r="AE98" s="23">
        <v>14</v>
      </c>
      <c r="AF98" s="21">
        <v>3</v>
      </c>
      <c r="AG98" s="22">
        <v>2</v>
      </c>
      <c r="AH98" s="23">
        <v>5</v>
      </c>
    </row>
    <row r="99" spans="1:34" s="26" customFormat="1" ht="15" x14ac:dyDescent="0.15">
      <c r="A99" s="15">
        <v>94</v>
      </c>
      <c r="B99" s="27">
        <v>15</v>
      </c>
      <c r="C99" s="28">
        <v>66</v>
      </c>
      <c r="D99" s="29">
        <v>81</v>
      </c>
      <c r="E99" s="16">
        <v>2</v>
      </c>
      <c r="F99" s="17">
        <v>14</v>
      </c>
      <c r="G99" s="18">
        <v>16</v>
      </c>
      <c r="H99" s="27">
        <v>3</v>
      </c>
      <c r="I99" s="28">
        <v>11</v>
      </c>
      <c r="J99" s="29">
        <v>14</v>
      </c>
      <c r="K99" s="27">
        <v>0</v>
      </c>
      <c r="L99" s="28">
        <v>6</v>
      </c>
      <c r="M99" s="29">
        <v>6</v>
      </c>
      <c r="N99" s="31">
        <v>5</v>
      </c>
      <c r="O99" s="28">
        <v>12</v>
      </c>
      <c r="P99" s="30">
        <v>17</v>
      </c>
      <c r="Q99" s="27">
        <v>0</v>
      </c>
      <c r="R99" s="28">
        <v>1</v>
      </c>
      <c r="S99" s="29">
        <v>1</v>
      </c>
      <c r="T99" s="16">
        <v>2</v>
      </c>
      <c r="U99" s="17">
        <v>0</v>
      </c>
      <c r="V99" s="18">
        <v>2</v>
      </c>
      <c r="W99" s="27">
        <v>0</v>
      </c>
      <c r="X99" s="28">
        <v>2</v>
      </c>
      <c r="Y99" s="29">
        <v>2</v>
      </c>
      <c r="Z99" s="27">
        <v>0</v>
      </c>
      <c r="AA99" s="28">
        <v>3</v>
      </c>
      <c r="AB99" s="29">
        <v>3</v>
      </c>
      <c r="AC99" s="27">
        <v>3</v>
      </c>
      <c r="AD99" s="28">
        <v>14</v>
      </c>
      <c r="AE99" s="29">
        <v>17</v>
      </c>
      <c r="AF99" s="27">
        <v>0</v>
      </c>
      <c r="AG99" s="28">
        <v>3</v>
      </c>
      <c r="AH99" s="29">
        <v>3</v>
      </c>
    </row>
    <row r="100" spans="1:34" s="26" customFormat="1" ht="15" x14ac:dyDescent="0.15">
      <c r="A100" s="4">
        <v>95</v>
      </c>
      <c r="B100" s="21">
        <v>9</v>
      </c>
      <c r="C100" s="22">
        <v>60</v>
      </c>
      <c r="D100" s="23">
        <v>69</v>
      </c>
      <c r="E100" s="10">
        <v>1</v>
      </c>
      <c r="F100" s="11">
        <v>13</v>
      </c>
      <c r="G100" s="12">
        <v>14</v>
      </c>
      <c r="H100" s="21">
        <v>1</v>
      </c>
      <c r="I100" s="22">
        <v>9</v>
      </c>
      <c r="J100" s="23">
        <v>10</v>
      </c>
      <c r="K100" s="21">
        <v>1</v>
      </c>
      <c r="L100" s="22">
        <v>4</v>
      </c>
      <c r="M100" s="23">
        <v>5</v>
      </c>
      <c r="N100" s="25">
        <v>2</v>
      </c>
      <c r="O100" s="22">
        <v>15</v>
      </c>
      <c r="P100" s="24">
        <v>17</v>
      </c>
      <c r="Q100" s="21">
        <v>1</v>
      </c>
      <c r="R100" s="22">
        <v>6</v>
      </c>
      <c r="S100" s="23">
        <v>7</v>
      </c>
      <c r="T100" s="10">
        <v>2</v>
      </c>
      <c r="U100" s="11">
        <v>2</v>
      </c>
      <c r="V100" s="12">
        <v>4</v>
      </c>
      <c r="W100" s="21">
        <v>0</v>
      </c>
      <c r="X100" s="22">
        <v>5</v>
      </c>
      <c r="Y100" s="23">
        <v>5</v>
      </c>
      <c r="Z100" s="21">
        <v>1</v>
      </c>
      <c r="AA100" s="22">
        <v>2</v>
      </c>
      <c r="AB100" s="23">
        <v>3</v>
      </c>
      <c r="AC100" s="21">
        <v>0</v>
      </c>
      <c r="AD100" s="22">
        <v>3</v>
      </c>
      <c r="AE100" s="23">
        <v>3</v>
      </c>
      <c r="AF100" s="21">
        <v>0</v>
      </c>
      <c r="AG100" s="22">
        <v>1</v>
      </c>
      <c r="AH100" s="23">
        <v>1</v>
      </c>
    </row>
    <row r="101" spans="1:34" s="26" customFormat="1" ht="15" x14ac:dyDescent="0.15">
      <c r="A101" s="4">
        <v>96</v>
      </c>
      <c r="B101" s="21">
        <v>5</v>
      </c>
      <c r="C101" s="22">
        <v>44</v>
      </c>
      <c r="D101" s="23">
        <v>49</v>
      </c>
      <c r="E101" s="10">
        <v>2</v>
      </c>
      <c r="F101" s="11">
        <v>8</v>
      </c>
      <c r="G101" s="12">
        <v>10</v>
      </c>
      <c r="H101" s="21">
        <v>0</v>
      </c>
      <c r="I101" s="22">
        <v>11</v>
      </c>
      <c r="J101" s="23">
        <v>11</v>
      </c>
      <c r="K101" s="21">
        <v>0</v>
      </c>
      <c r="L101" s="22">
        <v>3</v>
      </c>
      <c r="M101" s="23">
        <v>3</v>
      </c>
      <c r="N101" s="25">
        <v>0</v>
      </c>
      <c r="O101" s="22">
        <v>3</v>
      </c>
      <c r="P101" s="24">
        <v>3</v>
      </c>
      <c r="Q101" s="21">
        <v>1</v>
      </c>
      <c r="R101" s="22">
        <v>2</v>
      </c>
      <c r="S101" s="23">
        <v>3</v>
      </c>
      <c r="T101" s="10">
        <v>1</v>
      </c>
      <c r="U101" s="11">
        <v>4</v>
      </c>
      <c r="V101" s="12">
        <v>5</v>
      </c>
      <c r="W101" s="21">
        <v>1</v>
      </c>
      <c r="X101" s="22">
        <v>1</v>
      </c>
      <c r="Y101" s="23">
        <v>2</v>
      </c>
      <c r="Z101" s="21">
        <v>0</v>
      </c>
      <c r="AA101" s="22">
        <v>1</v>
      </c>
      <c r="AB101" s="23">
        <v>1</v>
      </c>
      <c r="AC101" s="21">
        <v>0</v>
      </c>
      <c r="AD101" s="22">
        <v>10</v>
      </c>
      <c r="AE101" s="23">
        <v>10</v>
      </c>
      <c r="AF101" s="21">
        <v>0</v>
      </c>
      <c r="AG101" s="22">
        <v>1</v>
      </c>
      <c r="AH101" s="23">
        <v>1</v>
      </c>
    </row>
    <row r="102" spans="1:34" s="26" customFormat="1" ht="15" x14ac:dyDescent="0.25">
      <c r="A102" s="4">
        <v>97</v>
      </c>
      <c r="B102" s="21">
        <v>4</v>
      </c>
      <c r="C102" s="22">
        <v>31</v>
      </c>
      <c r="D102" s="23">
        <v>35</v>
      </c>
      <c r="E102" s="10">
        <v>1</v>
      </c>
      <c r="F102" s="11">
        <v>7</v>
      </c>
      <c r="G102" s="12">
        <v>8</v>
      </c>
      <c r="H102" s="32">
        <v>0</v>
      </c>
      <c r="I102" s="33">
        <v>6</v>
      </c>
      <c r="J102" s="34">
        <v>6</v>
      </c>
      <c r="K102" s="21">
        <v>0</v>
      </c>
      <c r="L102" s="22">
        <v>1</v>
      </c>
      <c r="M102" s="23">
        <v>1</v>
      </c>
      <c r="N102" s="25">
        <v>1</v>
      </c>
      <c r="O102" s="22">
        <v>6</v>
      </c>
      <c r="P102" s="24">
        <v>7</v>
      </c>
      <c r="Q102" s="21">
        <v>0</v>
      </c>
      <c r="R102" s="22">
        <v>1</v>
      </c>
      <c r="S102" s="23">
        <v>1</v>
      </c>
      <c r="T102" s="10">
        <v>0</v>
      </c>
      <c r="U102" s="11">
        <v>3</v>
      </c>
      <c r="V102" s="12">
        <v>3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1</v>
      </c>
      <c r="AD102" s="22">
        <v>4</v>
      </c>
      <c r="AE102" s="23">
        <v>5</v>
      </c>
      <c r="AF102" s="21">
        <v>0</v>
      </c>
      <c r="AG102" s="22">
        <v>2</v>
      </c>
      <c r="AH102" s="23">
        <v>2</v>
      </c>
    </row>
    <row r="103" spans="1:34" s="26" customFormat="1" ht="15" x14ac:dyDescent="0.25">
      <c r="A103" s="4">
        <v>98</v>
      </c>
      <c r="B103" s="21">
        <v>3</v>
      </c>
      <c r="C103" s="22">
        <v>24</v>
      </c>
      <c r="D103" s="23">
        <v>27</v>
      </c>
      <c r="E103" s="10">
        <v>1</v>
      </c>
      <c r="F103" s="11">
        <v>4</v>
      </c>
      <c r="G103" s="12">
        <v>5</v>
      </c>
      <c r="H103" s="32">
        <v>0</v>
      </c>
      <c r="I103" s="33">
        <v>5</v>
      </c>
      <c r="J103" s="34">
        <v>5</v>
      </c>
      <c r="K103" s="21">
        <v>1</v>
      </c>
      <c r="L103" s="22">
        <v>1</v>
      </c>
      <c r="M103" s="23">
        <v>2</v>
      </c>
      <c r="N103" s="25">
        <v>0</v>
      </c>
      <c r="O103" s="22">
        <v>4</v>
      </c>
      <c r="P103" s="24">
        <v>4</v>
      </c>
      <c r="Q103" s="21">
        <v>1</v>
      </c>
      <c r="R103" s="22">
        <v>3</v>
      </c>
      <c r="S103" s="23">
        <v>4</v>
      </c>
      <c r="T103" s="10">
        <v>0</v>
      </c>
      <c r="U103" s="11">
        <v>1</v>
      </c>
      <c r="V103" s="12">
        <v>1</v>
      </c>
      <c r="W103" s="21">
        <v>0</v>
      </c>
      <c r="X103" s="22">
        <v>0</v>
      </c>
      <c r="Y103" s="23">
        <v>0</v>
      </c>
      <c r="Z103" s="21">
        <v>0</v>
      </c>
      <c r="AA103" s="22">
        <v>1</v>
      </c>
      <c r="AB103" s="23">
        <v>1</v>
      </c>
      <c r="AC103" s="21">
        <v>0</v>
      </c>
      <c r="AD103" s="22">
        <v>5</v>
      </c>
      <c r="AE103" s="23">
        <v>5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2</v>
      </c>
      <c r="C104" s="28">
        <v>19</v>
      </c>
      <c r="D104" s="29">
        <v>21</v>
      </c>
      <c r="E104" s="16">
        <v>0</v>
      </c>
      <c r="F104" s="17">
        <v>5</v>
      </c>
      <c r="G104" s="18">
        <v>5</v>
      </c>
      <c r="H104" s="35">
        <v>0</v>
      </c>
      <c r="I104" s="36">
        <v>2</v>
      </c>
      <c r="J104" s="37">
        <v>2</v>
      </c>
      <c r="K104" s="27">
        <v>0</v>
      </c>
      <c r="L104" s="28">
        <v>2</v>
      </c>
      <c r="M104" s="29">
        <v>2</v>
      </c>
      <c r="N104" s="31">
        <v>0</v>
      </c>
      <c r="O104" s="28">
        <v>3</v>
      </c>
      <c r="P104" s="29">
        <v>3</v>
      </c>
      <c r="Q104" s="27">
        <v>1</v>
      </c>
      <c r="R104" s="28">
        <v>1</v>
      </c>
      <c r="S104" s="29">
        <v>2</v>
      </c>
      <c r="T104" s="16">
        <v>0</v>
      </c>
      <c r="U104" s="17">
        <v>1</v>
      </c>
      <c r="V104" s="18">
        <v>1</v>
      </c>
      <c r="W104" s="27">
        <v>0</v>
      </c>
      <c r="X104" s="28">
        <v>1</v>
      </c>
      <c r="Y104" s="29">
        <v>1</v>
      </c>
      <c r="Z104" s="27">
        <v>0</v>
      </c>
      <c r="AA104" s="28">
        <v>1</v>
      </c>
      <c r="AB104" s="29">
        <v>1</v>
      </c>
      <c r="AC104" s="27">
        <v>1</v>
      </c>
      <c r="AD104" s="28">
        <v>3</v>
      </c>
      <c r="AE104" s="29">
        <v>4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4</v>
      </c>
      <c r="C105" s="22">
        <v>33</v>
      </c>
      <c r="D105" s="23">
        <v>37</v>
      </c>
      <c r="E105" s="113">
        <v>2</v>
      </c>
      <c r="F105" s="114">
        <v>4</v>
      </c>
      <c r="G105" s="114">
        <v>6</v>
      </c>
      <c r="H105" s="113">
        <v>1</v>
      </c>
      <c r="I105" s="115">
        <v>11</v>
      </c>
      <c r="J105" s="116">
        <v>12</v>
      </c>
      <c r="K105" s="21">
        <v>0</v>
      </c>
      <c r="L105" s="22">
        <v>0</v>
      </c>
      <c r="M105" s="23">
        <v>0</v>
      </c>
      <c r="N105" s="21">
        <v>0</v>
      </c>
      <c r="O105" s="22">
        <v>4</v>
      </c>
      <c r="P105" s="24">
        <v>4</v>
      </c>
      <c r="Q105" s="21">
        <v>1</v>
      </c>
      <c r="R105" s="22">
        <v>1</v>
      </c>
      <c r="S105" s="23">
        <v>2</v>
      </c>
      <c r="T105" s="21">
        <v>0</v>
      </c>
      <c r="U105" s="22">
        <v>4</v>
      </c>
      <c r="V105" s="23">
        <v>4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0</v>
      </c>
      <c r="AD105" s="22">
        <v>7</v>
      </c>
      <c r="AE105" s="23">
        <v>7</v>
      </c>
      <c r="AF105" s="21">
        <v>0</v>
      </c>
      <c r="AG105" s="22">
        <v>2</v>
      </c>
      <c r="AH105" s="23">
        <v>2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10448</v>
      </c>
      <c r="C106" s="40">
        <f t="shared" si="0"/>
        <v>11090</v>
      </c>
      <c r="D106" s="41">
        <f t="shared" si="0"/>
        <v>21538</v>
      </c>
      <c r="E106" s="39">
        <f t="shared" si="0"/>
        <v>2716</v>
      </c>
      <c r="F106" s="40">
        <f t="shared" si="0"/>
        <v>2895</v>
      </c>
      <c r="G106" s="41">
        <f t="shared" si="0"/>
        <v>5611</v>
      </c>
      <c r="H106" s="39">
        <f t="shared" si="0"/>
        <v>1314</v>
      </c>
      <c r="I106" s="40">
        <f t="shared" si="0"/>
        <v>1437</v>
      </c>
      <c r="J106" s="41">
        <f t="shared" si="0"/>
        <v>2751</v>
      </c>
      <c r="K106" s="39">
        <f t="shared" si="0"/>
        <v>726</v>
      </c>
      <c r="L106" s="40">
        <f t="shared" si="0"/>
        <v>783</v>
      </c>
      <c r="M106" s="41">
        <f t="shared" si="0"/>
        <v>1509</v>
      </c>
      <c r="N106" s="39">
        <f t="shared" si="0"/>
        <v>1969</v>
      </c>
      <c r="O106" s="40">
        <f t="shared" si="0"/>
        <v>2051</v>
      </c>
      <c r="P106" s="41">
        <f t="shared" si="0"/>
        <v>4020</v>
      </c>
      <c r="Q106" s="39">
        <f t="shared" si="0"/>
        <v>540</v>
      </c>
      <c r="R106" s="40">
        <f t="shared" si="0"/>
        <v>561</v>
      </c>
      <c r="S106" s="41">
        <f t="shared" si="0"/>
        <v>1101</v>
      </c>
      <c r="T106" s="39">
        <f t="shared" si="0"/>
        <v>798</v>
      </c>
      <c r="U106" s="40">
        <f t="shared" si="0"/>
        <v>792</v>
      </c>
      <c r="V106" s="41">
        <f t="shared" si="0"/>
        <v>1590</v>
      </c>
      <c r="W106" s="39">
        <f t="shared" si="0"/>
        <v>1074</v>
      </c>
      <c r="X106" s="40">
        <f t="shared" si="0"/>
        <v>1086</v>
      </c>
      <c r="Y106" s="41">
        <f t="shared" si="0"/>
        <v>2160</v>
      </c>
      <c r="Z106" s="39">
        <f t="shared" si="0"/>
        <v>637</v>
      </c>
      <c r="AA106" s="40">
        <f t="shared" si="0"/>
        <v>656</v>
      </c>
      <c r="AB106" s="41">
        <f t="shared" si="0"/>
        <v>1293</v>
      </c>
      <c r="AC106" s="39">
        <f t="shared" si="0"/>
        <v>436</v>
      </c>
      <c r="AD106" s="40">
        <f t="shared" si="0"/>
        <v>568</v>
      </c>
      <c r="AE106" s="41">
        <f t="shared" si="0"/>
        <v>1004</v>
      </c>
      <c r="AF106" s="39">
        <f t="shared" si="0"/>
        <v>238</v>
      </c>
      <c r="AG106" s="40">
        <f t="shared" si="0"/>
        <v>261</v>
      </c>
      <c r="AH106" s="41">
        <f t="shared" si="0"/>
        <v>499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877</v>
      </c>
      <c r="C109" s="83">
        <f t="shared" si="1"/>
        <v>860</v>
      </c>
      <c r="D109" s="84">
        <f t="shared" si="1"/>
        <v>1737</v>
      </c>
      <c r="E109" s="92">
        <f t="shared" si="1"/>
        <v>250</v>
      </c>
      <c r="F109" s="83">
        <f t="shared" si="1"/>
        <v>257</v>
      </c>
      <c r="G109" s="89">
        <f t="shared" si="1"/>
        <v>507</v>
      </c>
      <c r="H109" s="95">
        <f t="shared" si="1"/>
        <v>121</v>
      </c>
      <c r="I109" s="83">
        <f t="shared" si="1"/>
        <v>126</v>
      </c>
      <c r="J109" s="84">
        <f t="shared" si="1"/>
        <v>247</v>
      </c>
      <c r="K109" s="92">
        <f t="shared" si="1"/>
        <v>42</v>
      </c>
      <c r="L109" s="83">
        <f t="shared" si="1"/>
        <v>45</v>
      </c>
      <c r="M109" s="89">
        <f t="shared" si="1"/>
        <v>87</v>
      </c>
      <c r="N109" s="95">
        <f t="shared" si="1"/>
        <v>153</v>
      </c>
      <c r="O109" s="83">
        <f t="shared" si="1"/>
        <v>161</v>
      </c>
      <c r="P109" s="84">
        <f t="shared" si="1"/>
        <v>314</v>
      </c>
      <c r="Q109" s="92">
        <f t="shared" si="1"/>
        <v>56</v>
      </c>
      <c r="R109" s="83">
        <f t="shared" si="1"/>
        <v>45</v>
      </c>
      <c r="S109" s="89">
        <f t="shared" si="1"/>
        <v>101</v>
      </c>
      <c r="T109" s="95">
        <f t="shared" si="1"/>
        <v>51</v>
      </c>
      <c r="U109" s="83">
        <f t="shared" si="1"/>
        <v>48</v>
      </c>
      <c r="V109" s="84">
        <f t="shared" si="1"/>
        <v>99</v>
      </c>
      <c r="W109" s="92">
        <f t="shared" si="1"/>
        <v>123</v>
      </c>
      <c r="X109" s="83">
        <f t="shared" si="1"/>
        <v>97</v>
      </c>
      <c r="Y109" s="89">
        <f t="shared" si="1"/>
        <v>220</v>
      </c>
      <c r="Z109" s="95">
        <f t="shared" si="1"/>
        <v>44</v>
      </c>
      <c r="AA109" s="83">
        <f t="shared" si="1"/>
        <v>44</v>
      </c>
      <c r="AB109" s="84">
        <f t="shared" si="1"/>
        <v>88</v>
      </c>
      <c r="AC109" s="92">
        <f t="shared" si="1"/>
        <v>25</v>
      </c>
      <c r="AD109" s="83">
        <f t="shared" si="1"/>
        <v>27</v>
      </c>
      <c r="AE109" s="89">
        <f t="shared" si="1"/>
        <v>52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6007</v>
      </c>
      <c r="C110" s="85">
        <f t="shared" si="2"/>
        <v>5387</v>
      </c>
      <c r="D110" s="86">
        <f t="shared" si="2"/>
        <v>11394</v>
      </c>
      <c r="E110" s="93">
        <f t="shared" si="2"/>
        <v>1603</v>
      </c>
      <c r="F110" s="85">
        <f t="shared" si="2"/>
        <v>1405</v>
      </c>
      <c r="G110" s="90">
        <f t="shared" si="2"/>
        <v>3008</v>
      </c>
      <c r="H110" s="96">
        <f t="shared" si="2"/>
        <v>778</v>
      </c>
      <c r="I110" s="85">
        <f t="shared" si="2"/>
        <v>665</v>
      </c>
      <c r="J110" s="86">
        <f t="shared" si="2"/>
        <v>1443</v>
      </c>
      <c r="K110" s="93">
        <f t="shared" si="2"/>
        <v>419</v>
      </c>
      <c r="L110" s="85">
        <f t="shared" si="2"/>
        <v>401</v>
      </c>
      <c r="M110" s="90">
        <f t="shared" si="2"/>
        <v>820</v>
      </c>
      <c r="N110" s="96">
        <f t="shared" si="2"/>
        <v>1145</v>
      </c>
      <c r="O110" s="85">
        <f t="shared" si="2"/>
        <v>998</v>
      </c>
      <c r="P110" s="86">
        <f t="shared" si="2"/>
        <v>2143</v>
      </c>
      <c r="Q110" s="93">
        <f t="shared" si="2"/>
        <v>279</v>
      </c>
      <c r="R110" s="85">
        <f t="shared" si="2"/>
        <v>255</v>
      </c>
      <c r="S110" s="90">
        <f t="shared" si="2"/>
        <v>534</v>
      </c>
      <c r="T110" s="96">
        <f t="shared" si="2"/>
        <v>464</v>
      </c>
      <c r="U110" s="85">
        <f t="shared" si="2"/>
        <v>401</v>
      </c>
      <c r="V110" s="86">
        <f t="shared" si="2"/>
        <v>865</v>
      </c>
      <c r="W110" s="93">
        <f t="shared" si="2"/>
        <v>649</v>
      </c>
      <c r="X110" s="85">
        <f t="shared" si="2"/>
        <v>631</v>
      </c>
      <c r="Y110" s="90">
        <f t="shared" si="2"/>
        <v>1280</v>
      </c>
      <c r="Z110" s="96">
        <f t="shared" si="2"/>
        <v>352</v>
      </c>
      <c r="AA110" s="85">
        <f t="shared" si="2"/>
        <v>311</v>
      </c>
      <c r="AB110" s="86">
        <f t="shared" si="2"/>
        <v>663</v>
      </c>
      <c r="AC110" s="93">
        <f t="shared" si="2"/>
        <v>192</v>
      </c>
      <c r="AD110" s="85">
        <f t="shared" si="2"/>
        <v>205</v>
      </c>
      <c r="AE110" s="90">
        <f t="shared" si="2"/>
        <v>397</v>
      </c>
      <c r="AF110" s="96">
        <f t="shared" si="2"/>
        <v>126</v>
      </c>
      <c r="AG110" s="85">
        <f t="shared" si="2"/>
        <v>115</v>
      </c>
      <c r="AH110" s="86">
        <f t="shared" si="2"/>
        <v>241</v>
      </c>
    </row>
    <row r="111" spans="1:34" ht="15" x14ac:dyDescent="0.25">
      <c r="A111" s="100" t="s">
        <v>43</v>
      </c>
      <c r="B111" s="97">
        <f>SUM(B70:B105)</f>
        <v>3564</v>
      </c>
      <c r="C111" s="87">
        <f t="shared" ref="C111:AH111" si="3">SUM(C70:C105)</f>
        <v>4843</v>
      </c>
      <c r="D111" s="88">
        <f t="shared" si="3"/>
        <v>8407</v>
      </c>
      <c r="E111" s="94">
        <f t="shared" si="3"/>
        <v>863</v>
      </c>
      <c r="F111" s="87">
        <f t="shared" si="3"/>
        <v>1233</v>
      </c>
      <c r="G111" s="91">
        <f t="shared" si="3"/>
        <v>2096</v>
      </c>
      <c r="H111" s="97">
        <f t="shared" si="3"/>
        <v>415</v>
      </c>
      <c r="I111" s="87">
        <f t="shared" si="3"/>
        <v>646</v>
      </c>
      <c r="J111" s="88">
        <f t="shared" si="3"/>
        <v>1061</v>
      </c>
      <c r="K111" s="94">
        <f t="shared" si="3"/>
        <v>265</v>
      </c>
      <c r="L111" s="87">
        <f t="shared" si="3"/>
        <v>337</v>
      </c>
      <c r="M111" s="91">
        <f t="shared" si="3"/>
        <v>602</v>
      </c>
      <c r="N111" s="97">
        <f>SUM(N70:N105)</f>
        <v>671</v>
      </c>
      <c r="O111" s="87">
        <f t="shared" si="3"/>
        <v>892</v>
      </c>
      <c r="P111" s="88">
        <f t="shared" si="3"/>
        <v>1563</v>
      </c>
      <c r="Q111" s="94">
        <f t="shared" si="3"/>
        <v>205</v>
      </c>
      <c r="R111" s="87">
        <f t="shared" si="3"/>
        <v>261</v>
      </c>
      <c r="S111" s="91">
        <f t="shared" si="3"/>
        <v>466</v>
      </c>
      <c r="T111" s="97">
        <f t="shared" si="3"/>
        <v>283</v>
      </c>
      <c r="U111" s="87">
        <f t="shared" si="3"/>
        <v>343</v>
      </c>
      <c r="V111" s="88">
        <f t="shared" si="3"/>
        <v>626</v>
      </c>
      <c r="W111" s="94">
        <f t="shared" si="3"/>
        <v>302</v>
      </c>
      <c r="X111" s="87">
        <f t="shared" si="3"/>
        <v>358</v>
      </c>
      <c r="Y111" s="91">
        <f t="shared" si="3"/>
        <v>660</v>
      </c>
      <c r="Z111" s="97">
        <f t="shared" si="3"/>
        <v>241</v>
      </c>
      <c r="AA111" s="87">
        <f t="shared" si="3"/>
        <v>301</v>
      </c>
      <c r="AB111" s="88">
        <f t="shared" si="3"/>
        <v>542</v>
      </c>
      <c r="AC111" s="94">
        <f t="shared" si="3"/>
        <v>219</v>
      </c>
      <c r="AD111" s="87">
        <f t="shared" si="3"/>
        <v>336</v>
      </c>
      <c r="AE111" s="91">
        <f t="shared" si="3"/>
        <v>555</v>
      </c>
      <c r="AF111" s="97">
        <f t="shared" si="3"/>
        <v>100</v>
      </c>
      <c r="AG111" s="87">
        <f t="shared" si="3"/>
        <v>136</v>
      </c>
      <c r="AH111" s="88">
        <f t="shared" si="3"/>
        <v>236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topLeftCell="A90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65</v>
      </c>
      <c r="AH1" s="82" t="s">
        <v>41</v>
      </c>
    </row>
    <row r="2" spans="1:34" ht="9" customHeight="1" x14ac:dyDescent="0.15"/>
    <row r="3" spans="1:34" ht="17.25" customHeight="1" x14ac:dyDescent="0.15">
      <c r="A3" s="148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48" t="s">
        <v>12</v>
      </c>
      <c r="B4" s="167" t="s">
        <v>13</v>
      </c>
      <c r="C4" s="158" t="s">
        <v>14</v>
      </c>
      <c r="D4" s="160" t="s">
        <v>51</v>
      </c>
      <c r="E4" s="149" t="s">
        <v>13</v>
      </c>
      <c r="F4" s="150" t="s">
        <v>14</v>
      </c>
      <c r="G4" s="151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45</v>
      </c>
      <c r="C5" s="6">
        <v>32</v>
      </c>
      <c r="D5" s="7">
        <v>77</v>
      </c>
      <c r="E5" s="5">
        <v>16</v>
      </c>
      <c r="F5" s="6">
        <v>9</v>
      </c>
      <c r="G5" s="7">
        <v>25</v>
      </c>
      <c r="H5" s="5">
        <v>5</v>
      </c>
      <c r="I5" s="6">
        <v>3</v>
      </c>
      <c r="J5" s="8">
        <v>8</v>
      </c>
      <c r="K5" s="5">
        <v>1</v>
      </c>
      <c r="L5" s="6">
        <v>1</v>
      </c>
      <c r="M5" s="7">
        <v>2</v>
      </c>
      <c r="N5" s="9">
        <v>12</v>
      </c>
      <c r="O5" s="6">
        <v>7</v>
      </c>
      <c r="P5" s="8">
        <v>19</v>
      </c>
      <c r="Q5" s="5">
        <v>0</v>
      </c>
      <c r="R5" s="6">
        <v>2</v>
      </c>
      <c r="S5" s="7">
        <v>2</v>
      </c>
      <c r="T5" s="5">
        <v>0</v>
      </c>
      <c r="U5" s="6">
        <v>2</v>
      </c>
      <c r="V5" s="7">
        <v>2</v>
      </c>
      <c r="W5" s="5">
        <v>8</v>
      </c>
      <c r="X5" s="6">
        <v>6</v>
      </c>
      <c r="Y5" s="7">
        <v>14</v>
      </c>
      <c r="Z5" s="5">
        <v>0</v>
      </c>
      <c r="AA5" s="6">
        <v>1</v>
      </c>
      <c r="AB5" s="7">
        <v>1</v>
      </c>
      <c r="AC5" s="9">
        <v>3</v>
      </c>
      <c r="AD5" s="6">
        <v>1</v>
      </c>
      <c r="AE5" s="8">
        <v>4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36</v>
      </c>
      <c r="C6" s="11">
        <v>44</v>
      </c>
      <c r="D6" s="12">
        <v>80</v>
      </c>
      <c r="E6" s="10">
        <v>9</v>
      </c>
      <c r="F6" s="11">
        <v>13</v>
      </c>
      <c r="G6" s="12">
        <v>22</v>
      </c>
      <c r="H6" s="10">
        <v>2</v>
      </c>
      <c r="I6" s="11">
        <v>6</v>
      </c>
      <c r="J6" s="13">
        <v>8</v>
      </c>
      <c r="K6" s="10">
        <v>4</v>
      </c>
      <c r="L6" s="11">
        <v>3</v>
      </c>
      <c r="M6" s="12">
        <v>7</v>
      </c>
      <c r="N6" s="14">
        <v>11</v>
      </c>
      <c r="O6" s="11">
        <v>9</v>
      </c>
      <c r="P6" s="13">
        <v>20</v>
      </c>
      <c r="Q6" s="10">
        <v>2</v>
      </c>
      <c r="R6" s="11">
        <v>2</v>
      </c>
      <c r="S6" s="12">
        <v>4</v>
      </c>
      <c r="T6" s="10">
        <v>1</v>
      </c>
      <c r="U6" s="11">
        <v>3</v>
      </c>
      <c r="V6" s="12">
        <v>4</v>
      </c>
      <c r="W6" s="10">
        <v>5</v>
      </c>
      <c r="X6" s="11">
        <v>6</v>
      </c>
      <c r="Y6" s="12">
        <v>11</v>
      </c>
      <c r="Z6" s="10">
        <v>1</v>
      </c>
      <c r="AA6" s="11">
        <v>1</v>
      </c>
      <c r="AB6" s="12">
        <v>2</v>
      </c>
      <c r="AC6" s="14">
        <v>0</v>
      </c>
      <c r="AD6" s="11">
        <v>0</v>
      </c>
      <c r="AE6" s="13">
        <v>0</v>
      </c>
      <c r="AF6" s="10">
        <v>1</v>
      </c>
      <c r="AG6" s="11">
        <v>1</v>
      </c>
      <c r="AH6" s="12">
        <v>2</v>
      </c>
    </row>
    <row r="7" spans="1:34" ht="15" x14ac:dyDescent="0.15">
      <c r="A7" s="4">
        <v>2</v>
      </c>
      <c r="B7" s="10">
        <v>38</v>
      </c>
      <c r="C7" s="11">
        <v>31</v>
      </c>
      <c r="D7" s="12">
        <v>69</v>
      </c>
      <c r="E7" s="10">
        <v>10</v>
      </c>
      <c r="F7" s="11">
        <v>9</v>
      </c>
      <c r="G7" s="12">
        <v>19</v>
      </c>
      <c r="H7" s="10">
        <v>5</v>
      </c>
      <c r="I7" s="11">
        <v>6</v>
      </c>
      <c r="J7" s="13">
        <v>11</v>
      </c>
      <c r="K7" s="10">
        <v>2</v>
      </c>
      <c r="L7" s="11">
        <v>1</v>
      </c>
      <c r="M7" s="12">
        <v>3</v>
      </c>
      <c r="N7" s="14">
        <v>9</v>
      </c>
      <c r="O7" s="11">
        <v>4</v>
      </c>
      <c r="P7" s="13">
        <v>13</v>
      </c>
      <c r="Q7" s="10">
        <v>0</v>
      </c>
      <c r="R7" s="11">
        <v>2</v>
      </c>
      <c r="S7" s="12">
        <v>2</v>
      </c>
      <c r="T7" s="10">
        <v>3</v>
      </c>
      <c r="U7" s="11">
        <v>2</v>
      </c>
      <c r="V7" s="12">
        <v>5</v>
      </c>
      <c r="W7" s="10">
        <v>6</v>
      </c>
      <c r="X7" s="11">
        <v>4</v>
      </c>
      <c r="Y7" s="12">
        <v>10</v>
      </c>
      <c r="Z7" s="10">
        <v>2</v>
      </c>
      <c r="AA7" s="11">
        <v>2</v>
      </c>
      <c r="AB7" s="12">
        <v>4</v>
      </c>
      <c r="AC7" s="14">
        <v>0</v>
      </c>
      <c r="AD7" s="11">
        <v>1</v>
      </c>
      <c r="AE7" s="13">
        <v>1</v>
      </c>
      <c r="AF7" s="10">
        <v>1</v>
      </c>
      <c r="AG7" s="11">
        <v>0</v>
      </c>
      <c r="AH7" s="12">
        <v>1</v>
      </c>
    </row>
    <row r="8" spans="1:34" ht="15" x14ac:dyDescent="0.15">
      <c r="A8" s="4">
        <v>3</v>
      </c>
      <c r="B8" s="10">
        <v>39</v>
      </c>
      <c r="C8" s="11">
        <v>46</v>
      </c>
      <c r="D8" s="12">
        <v>85</v>
      </c>
      <c r="E8" s="10">
        <v>10</v>
      </c>
      <c r="F8" s="11">
        <v>16</v>
      </c>
      <c r="G8" s="12">
        <v>26</v>
      </c>
      <c r="H8" s="10">
        <v>8</v>
      </c>
      <c r="I8" s="11">
        <v>9</v>
      </c>
      <c r="J8" s="13">
        <v>17</v>
      </c>
      <c r="K8" s="10">
        <v>4</v>
      </c>
      <c r="L8" s="11">
        <v>2</v>
      </c>
      <c r="M8" s="12">
        <v>6</v>
      </c>
      <c r="N8" s="14">
        <v>5</v>
      </c>
      <c r="O8" s="11">
        <v>5</v>
      </c>
      <c r="P8" s="13">
        <v>10</v>
      </c>
      <c r="Q8" s="10">
        <v>1</v>
      </c>
      <c r="R8" s="11">
        <v>2</v>
      </c>
      <c r="S8" s="12">
        <v>3</v>
      </c>
      <c r="T8" s="10">
        <v>2</v>
      </c>
      <c r="U8" s="11">
        <v>2</v>
      </c>
      <c r="V8" s="12">
        <v>4</v>
      </c>
      <c r="W8" s="10">
        <v>5</v>
      </c>
      <c r="X8" s="11">
        <v>5</v>
      </c>
      <c r="Y8" s="12">
        <v>10</v>
      </c>
      <c r="Z8" s="10">
        <v>1</v>
      </c>
      <c r="AA8" s="11">
        <v>3</v>
      </c>
      <c r="AB8" s="12">
        <v>4</v>
      </c>
      <c r="AC8" s="14">
        <v>3</v>
      </c>
      <c r="AD8" s="11">
        <v>2</v>
      </c>
      <c r="AE8" s="13">
        <v>5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48</v>
      </c>
      <c r="C9" s="17">
        <v>52</v>
      </c>
      <c r="D9" s="18">
        <v>100</v>
      </c>
      <c r="E9" s="16">
        <v>12</v>
      </c>
      <c r="F9" s="17">
        <v>16</v>
      </c>
      <c r="G9" s="18">
        <v>28</v>
      </c>
      <c r="H9" s="16">
        <v>13</v>
      </c>
      <c r="I9" s="17">
        <v>9</v>
      </c>
      <c r="J9" s="19">
        <v>22</v>
      </c>
      <c r="K9" s="16">
        <v>2</v>
      </c>
      <c r="L9" s="17">
        <v>3</v>
      </c>
      <c r="M9" s="18">
        <v>5</v>
      </c>
      <c r="N9" s="20">
        <v>7</v>
      </c>
      <c r="O9" s="17">
        <v>9</v>
      </c>
      <c r="P9" s="19">
        <v>16</v>
      </c>
      <c r="Q9" s="16">
        <v>1</v>
      </c>
      <c r="R9" s="17">
        <v>1</v>
      </c>
      <c r="S9" s="18">
        <v>2</v>
      </c>
      <c r="T9" s="16">
        <v>2</v>
      </c>
      <c r="U9" s="17">
        <v>3</v>
      </c>
      <c r="V9" s="18">
        <v>5</v>
      </c>
      <c r="W9" s="16">
        <v>5</v>
      </c>
      <c r="X9" s="17">
        <v>4</v>
      </c>
      <c r="Y9" s="18">
        <v>9</v>
      </c>
      <c r="Z9" s="16">
        <v>4</v>
      </c>
      <c r="AA9" s="17">
        <v>6</v>
      </c>
      <c r="AB9" s="18">
        <v>10</v>
      </c>
      <c r="AC9" s="20">
        <v>2</v>
      </c>
      <c r="AD9" s="17">
        <v>1</v>
      </c>
      <c r="AE9" s="19">
        <v>3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37</v>
      </c>
      <c r="C10" s="22">
        <v>50</v>
      </c>
      <c r="D10" s="23">
        <v>87</v>
      </c>
      <c r="E10" s="10">
        <v>10</v>
      </c>
      <c r="F10" s="11">
        <v>9</v>
      </c>
      <c r="G10" s="12">
        <v>19</v>
      </c>
      <c r="H10" s="21">
        <v>6</v>
      </c>
      <c r="I10" s="22">
        <v>7</v>
      </c>
      <c r="J10" s="24">
        <v>13</v>
      </c>
      <c r="K10" s="21">
        <v>2</v>
      </c>
      <c r="L10" s="22">
        <v>6</v>
      </c>
      <c r="M10" s="23">
        <v>8</v>
      </c>
      <c r="N10" s="25">
        <v>5</v>
      </c>
      <c r="O10" s="22">
        <v>11</v>
      </c>
      <c r="P10" s="24">
        <v>16</v>
      </c>
      <c r="Q10" s="10">
        <v>3</v>
      </c>
      <c r="R10" s="11">
        <v>1</v>
      </c>
      <c r="S10" s="12">
        <v>4</v>
      </c>
      <c r="T10" s="10">
        <v>2</v>
      </c>
      <c r="U10" s="11">
        <v>2</v>
      </c>
      <c r="V10" s="12">
        <v>4</v>
      </c>
      <c r="W10" s="21">
        <v>7</v>
      </c>
      <c r="X10" s="22">
        <v>8</v>
      </c>
      <c r="Y10" s="23">
        <v>15</v>
      </c>
      <c r="Z10" s="21">
        <v>1</v>
      </c>
      <c r="AA10" s="22">
        <v>2</v>
      </c>
      <c r="AB10" s="23">
        <v>3</v>
      </c>
      <c r="AC10" s="25">
        <v>1</v>
      </c>
      <c r="AD10" s="22">
        <v>4</v>
      </c>
      <c r="AE10" s="24">
        <v>5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55</v>
      </c>
      <c r="C11" s="22">
        <v>58</v>
      </c>
      <c r="D11" s="23">
        <v>113</v>
      </c>
      <c r="E11" s="10">
        <v>14</v>
      </c>
      <c r="F11" s="11">
        <v>13</v>
      </c>
      <c r="G11" s="12">
        <v>27</v>
      </c>
      <c r="H11" s="21">
        <v>9</v>
      </c>
      <c r="I11" s="22">
        <v>9</v>
      </c>
      <c r="J11" s="24">
        <v>18</v>
      </c>
      <c r="K11" s="21">
        <v>0</v>
      </c>
      <c r="L11" s="22">
        <v>2</v>
      </c>
      <c r="M11" s="23">
        <v>2</v>
      </c>
      <c r="N11" s="25">
        <v>10</v>
      </c>
      <c r="O11" s="22">
        <v>13</v>
      </c>
      <c r="P11" s="24">
        <v>23</v>
      </c>
      <c r="Q11" s="10">
        <v>8</v>
      </c>
      <c r="R11" s="11">
        <v>6</v>
      </c>
      <c r="S11" s="12">
        <v>14</v>
      </c>
      <c r="T11" s="10">
        <v>2</v>
      </c>
      <c r="U11" s="11">
        <v>1</v>
      </c>
      <c r="V11" s="12">
        <v>3</v>
      </c>
      <c r="W11" s="21">
        <v>8</v>
      </c>
      <c r="X11" s="22">
        <v>5</v>
      </c>
      <c r="Y11" s="23">
        <v>13</v>
      </c>
      <c r="Z11" s="21">
        <v>3</v>
      </c>
      <c r="AA11" s="22">
        <v>4</v>
      </c>
      <c r="AB11" s="23">
        <v>7</v>
      </c>
      <c r="AC11" s="25">
        <v>1</v>
      </c>
      <c r="AD11" s="22">
        <v>4</v>
      </c>
      <c r="AE11" s="24">
        <v>5</v>
      </c>
      <c r="AF11" s="21">
        <v>0</v>
      </c>
      <c r="AG11" s="22">
        <v>1</v>
      </c>
      <c r="AH11" s="23">
        <v>1</v>
      </c>
    </row>
    <row r="12" spans="1:34" s="26" customFormat="1" ht="15" x14ac:dyDescent="0.15">
      <c r="A12" s="4">
        <v>7</v>
      </c>
      <c r="B12" s="21">
        <v>59</v>
      </c>
      <c r="C12" s="22">
        <v>51</v>
      </c>
      <c r="D12" s="23">
        <v>110</v>
      </c>
      <c r="E12" s="10">
        <v>20</v>
      </c>
      <c r="F12" s="11">
        <v>11</v>
      </c>
      <c r="G12" s="12">
        <v>31</v>
      </c>
      <c r="H12" s="21">
        <v>8</v>
      </c>
      <c r="I12" s="22">
        <v>6</v>
      </c>
      <c r="J12" s="24">
        <v>14</v>
      </c>
      <c r="K12" s="21">
        <v>4</v>
      </c>
      <c r="L12" s="22">
        <v>1</v>
      </c>
      <c r="M12" s="23">
        <v>5</v>
      </c>
      <c r="N12" s="25">
        <v>6</v>
      </c>
      <c r="O12" s="22">
        <v>14</v>
      </c>
      <c r="P12" s="24">
        <v>20</v>
      </c>
      <c r="Q12" s="10">
        <v>3</v>
      </c>
      <c r="R12" s="11">
        <v>2</v>
      </c>
      <c r="S12" s="12">
        <v>5</v>
      </c>
      <c r="T12" s="10">
        <v>5</v>
      </c>
      <c r="U12" s="11">
        <v>3</v>
      </c>
      <c r="V12" s="12">
        <v>8</v>
      </c>
      <c r="W12" s="21">
        <v>6</v>
      </c>
      <c r="X12" s="22">
        <v>6</v>
      </c>
      <c r="Y12" s="23">
        <v>12</v>
      </c>
      <c r="Z12" s="21">
        <v>2</v>
      </c>
      <c r="AA12" s="22">
        <v>1</v>
      </c>
      <c r="AB12" s="23">
        <v>3</v>
      </c>
      <c r="AC12" s="25">
        <v>4</v>
      </c>
      <c r="AD12" s="22">
        <v>3</v>
      </c>
      <c r="AE12" s="24">
        <v>7</v>
      </c>
      <c r="AF12" s="21">
        <v>1</v>
      </c>
      <c r="AG12" s="22">
        <v>4</v>
      </c>
      <c r="AH12" s="23">
        <v>5</v>
      </c>
    </row>
    <row r="13" spans="1:34" s="26" customFormat="1" ht="15" x14ac:dyDescent="0.15">
      <c r="A13" s="4">
        <v>8</v>
      </c>
      <c r="B13" s="21">
        <v>64</v>
      </c>
      <c r="C13" s="22">
        <v>49</v>
      </c>
      <c r="D13" s="23">
        <v>113</v>
      </c>
      <c r="E13" s="10">
        <v>13</v>
      </c>
      <c r="F13" s="11">
        <v>15</v>
      </c>
      <c r="G13" s="12">
        <v>28</v>
      </c>
      <c r="H13" s="21">
        <v>13</v>
      </c>
      <c r="I13" s="22">
        <v>7</v>
      </c>
      <c r="J13" s="24">
        <v>20</v>
      </c>
      <c r="K13" s="21">
        <v>5</v>
      </c>
      <c r="L13" s="22">
        <v>2</v>
      </c>
      <c r="M13" s="23">
        <v>7</v>
      </c>
      <c r="N13" s="25">
        <v>10</v>
      </c>
      <c r="O13" s="22">
        <v>15</v>
      </c>
      <c r="P13" s="24">
        <v>25</v>
      </c>
      <c r="Q13" s="10">
        <v>4</v>
      </c>
      <c r="R13" s="11">
        <v>0</v>
      </c>
      <c r="S13" s="12">
        <v>4</v>
      </c>
      <c r="T13" s="10">
        <v>5</v>
      </c>
      <c r="U13" s="11">
        <v>4</v>
      </c>
      <c r="V13" s="12">
        <v>9</v>
      </c>
      <c r="W13" s="21">
        <v>6</v>
      </c>
      <c r="X13" s="22">
        <v>6</v>
      </c>
      <c r="Y13" s="23">
        <v>12</v>
      </c>
      <c r="Z13" s="21">
        <v>5</v>
      </c>
      <c r="AA13" s="22">
        <v>0</v>
      </c>
      <c r="AB13" s="23">
        <v>5</v>
      </c>
      <c r="AC13" s="25">
        <v>1</v>
      </c>
      <c r="AD13" s="22">
        <v>0</v>
      </c>
      <c r="AE13" s="24">
        <v>1</v>
      </c>
      <c r="AF13" s="21">
        <v>2</v>
      </c>
      <c r="AG13" s="22">
        <v>0</v>
      </c>
      <c r="AH13" s="23">
        <v>2</v>
      </c>
    </row>
    <row r="14" spans="1:34" s="26" customFormat="1" ht="15" x14ac:dyDescent="0.15">
      <c r="A14" s="15">
        <v>9</v>
      </c>
      <c r="B14" s="27">
        <v>76</v>
      </c>
      <c r="C14" s="28">
        <v>65</v>
      </c>
      <c r="D14" s="29">
        <v>141</v>
      </c>
      <c r="E14" s="16">
        <v>29</v>
      </c>
      <c r="F14" s="17">
        <v>22</v>
      </c>
      <c r="G14" s="18">
        <v>51</v>
      </c>
      <c r="H14" s="27">
        <v>10</v>
      </c>
      <c r="I14" s="28">
        <v>10</v>
      </c>
      <c r="J14" s="30">
        <v>20</v>
      </c>
      <c r="K14" s="27">
        <v>3</v>
      </c>
      <c r="L14" s="28">
        <v>4</v>
      </c>
      <c r="M14" s="29">
        <v>7</v>
      </c>
      <c r="N14" s="31">
        <v>10</v>
      </c>
      <c r="O14" s="28">
        <v>11</v>
      </c>
      <c r="P14" s="30">
        <v>21</v>
      </c>
      <c r="Q14" s="16">
        <v>9</v>
      </c>
      <c r="R14" s="17">
        <v>2</v>
      </c>
      <c r="S14" s="18">
        <v>11</v>
      </c>
      <c r="T14" s="16">
        <v>4</v>
      </c>
      <c r="U14" s="17">
        <v>1</v>
      </c>
      <c r="V14" s="18">
        <v>5</v>
      </c>
      <c r="W14" s="27">
        <v>6</v>
      </c>
      <c r="X14" s="28">
        <v>8</v>
      </c>
      <c r="Y14" s="29">
        <v>14</v>
      </c>
      <c r="Z14" s="27">
        <v>5</v>
      </c>
      <c r="AA14" s="28">
        <v>5</v>
      </c>
      <c r="AB14" s="29">
        <v>10</v>
      </c>
      <c r="AC14" s="31">
        <v>0</v>
      </c>
      <c r="AD14" s="28">
        <v>1</v>
      </c>
      <c r="AE14" s="30">
        <v>1</v>
      </c>
      <c r="AF14" s="27">
        <v>0</v>
      </c>
      <c r="AG14" s="28">
        <v>1</v>
      </c>
      <c r="AH14" s="29">
        <v>1</v>
      </c>
    </row>
    <row r="15" spans="1:34" s="26" customFormat="1" ht="15" x14ac:dyDescent="0.15">
      <c r="A15" s="4">
        <v>10</v>
      </c>
      <c r="B15" s="21">
        <v>69</v>
      </c>
      <c r="C15" s="22">
        <v>72</v>
      </c>
      <c r="D15" s="23">
        <v>141</v>
      </c>
      <c r="E15" s="10">
        <v>19</v>
      </c>
      <c r="F15" s="11">
        <v>28</v>
      </c>
      <c r="G15" s="12">
        <v>47</v>
      </c>
      <c r="H15" s="21">
        <v>10</v>
      </c>
      <c r="I15" s="22">
        <v>8</v>
      </c>
      <c r="J15" s="24">
        <v>18</v>
      </c>
      <c r="K15" s="21">
        <v>4</v>
      </c>
      <c r="L15" s="22">
        <v>3</v>
      </c>
      <c r="M15" s="23">
        <v>7</v>
      </c>
      <c r="N15" s="25">
        <v>11</v>
      </c>
      <c r="O15" s="22">
        <v>14</v>
      </c>
      <c r="P15" s="24">
        <v>25</v>
      </c>
      <c r="Q15" s="10">
        <v>1</v>
      </c>
      <c r="R15" s="11">
        <v>3</v>
      </c>
      <c r="S15" s="12">
        <v>4</v>
      </c>
      <c r="T15" s="10">
        <v>4</v>
      </c>
      <c r="U15" s="11">
        <v>5</v>
      </c>
      <c r="V15" s="12">
        <v>9</v>
      </c>
      <c r="W15" s="21">
        <v>11</v>
      </c>
      <c r="X15" s="22">
        <v>6</v>
      </c>
      <c r="Y15" s="23">
        <v>17</v>
      </c>
      <c r="Z15" s="21">
        <v>4</v>
      </c>
      <c r="AA15" s="22">
        <v>3</v>
      </c>
      <c r="AB15" s="23">
        <v>7</v>
      </c>
      <c r="AC15" s="25">
        <v>3</v>
      </c>
      <c r="AD15" s="22">
        <v>2</v>
      </c>
      <c r="AE15" s="24">
        <v>5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69</v>
      </c>
      <c r="C16" s="22">
        <v>79</v>
      </c>
      <c r="D16" s="23">
        <v>148</v>
      </c>
      <c r="E16" s="10">
        <v>20</v>
      </c>
      <c r="F16" s="11">
        <v>26</v>
      </c>
      <c r="G16" s="12">
        <v>46</v>
      </c>
      <c r="H16" s="21">
        <v>9</v>
      </c>
      <c r="I16" s="22">
        <v>18</v>
      </c>
      <c r="J16" s="24">
        <v>27</v>
      </c>
      <c r="K16" s="21">
        <v>5</v>
      </c>
      <c r="L16" s="22">
        <v>4</v>
      </c>
      <c r="M16" s="23">
        <v>9</v>
      </c>
      <c r="N16" s="25">
        <v>9</v>
      </c>
      <c r="O16" s="22">
        <v>9</v>
      </c>
      <c r="P16" s="24">
        <v>18</v>
      </c>
      <c r="Q16" s="10">
        <v>7</v>
      </c>
      <c r="R16" s="11">
        <v>6</v>
      </c>
      <c r="S16" s="12">
        <v>13</v>
      </c>
      <c r="T16" s="10">
        <v>1</v>
      </c>
      <c r="U16" s="11">
        <v>5</v>
      </c>
      <c r="V16" s="12">
        <v>6</v>
      </c>
      <c r="W16" s="21">
        <v>11</v>
      </c>
      <c r="X16" s="22">
        <v>6</v>
      </c>
      <c r="Y16" s="23">
        <v>17</v>
      </c>
      <c r="Z16" s="21">
        <v>5</v>
      </c>
      <c r="AA16" s="22">
        <v>4</v>
      </c>
      <c r="AB16" s="23">
        <v>9</v>
      </c>
      <c r="AC16" s="25">
        <v>1</v>
      </c>
      <c r="AD16" s="22">
        <v>1</v>
      </c>
      <c r="AE16" s="24">
        <v>2</v>
      </c>
      <c r="AF16" s="21">
        <v>1</v>
      </c>
      <c r="AG16" s="22">
        <v>0</v>
      </c>
      <c r="AH16" s="23">
        <v>1</v>
      </c>
    </row>
    <row r="17" spans="1:34" s="26" customFormat="1" ht="15" x14ac:dyDescent="0.15">
      <c r="A17" s="4">
        <v>12</v>
      </c>
      <c r="B17" s="21">
        <v>73</v>
      </c>
      <c r="C17" s="22">
        <v>78</v>
      </c>
      <c r="D17" s="23">
        <v>151</v>
      </c>
      <c r="E17" s="10">
        <v>18</v>
      </c>
      <c r="F17" s="11">
        <v>20</v>
      </c>
      <c r="G17" s="12">
        <v>38</v>
      </c>
      <c r="H17" s="21">
        <v>4</v>
      </c>
      <c r="I17" s="22">
        <v>11</v>
      </c>
      <c r="J17" s="24">
        <v>15</v>
      </c>
      <c r="K17" s="21">
        <v>3</v>
      </c>
      <c r="L17" s="22">
        <v>4</v>
      </c>
      <c r="M17" s="23">
        <v>7</v>
      </c>
      <c r="N17" s="25">
        <v>10</v>
      </c>
      <c r="O17" s="22">
        <v>14</v>
      </c>
      <c r="P17" s="24">
        <v>24</v>
      </c>
      <c r="Q17" s="10">
        <v>4</v>
      </c>
      <c r="R17" s="11">
        <v>11</v>
      </c>
      <c r="S17" s="12">
        <v>15</v>
      </c>
      <c r="T17" s="10">
        <v>8</v>
      </c>
      <c r="U17" s="11">
        <v>5</v>
      </c>
      <c r="V17" s="12">
        <v>13</v>
      </c>
      <c r="W17" s="21">
        <v>17</v>
      </c>
      <c r="X17" s="22">
        <v>8</v>
      </c>
      <c r="Y17" s="23">
        <v>25</v>
      </c>
      <c r="Z17" s="21">
        <v>5</v>
      </c>
      <c r="AA17" s="22">
        <v>2</v>
      </c>
      <c r="AB17" s="23">
        <v>7</v>
      </c>
      <c r="AC17" s="25">
        <v>2</v>
      </c>
      <c r="AD17" s="22">
        <v>2</v>
      </c>
      <c r="AE17" s="24">
        <v>4</v>
      </c>
      <c r="AF17" s="21">
        <v>2</v>
      </c>
      <c r="AG17" s="22">
        <v>1</v>
      </c>
      <c r="AH17" s="23">
        <v>3</v>
      </c>
    </row>
    <row r="18" spans="1:34" s="26" customFormat="1" ht="15" x14ac:dyDescent="0.15">
      <c r="A18" s="4">
        <v>13</v>
      </c>
      <c r="B18" s="21">
        <v>76</v>
      </c>
      <c r="C18" s="22">
        <v>81</v>
      </c>
      <c r="D18" s="23">
        <v>157</v>
      </c>
      <c r="E18" s="10">
        <v>29</v>
      </c>
      <c r="F18" s="11">
        <v>28</v>
      </c>
      <c r="G18" s="12">
        <v>57</v>
      </c>
      <c r="H18" s="21">
        <v>10</v>
      </c>
      <c r="I18" s="22">
        <v>9</v>
      </c>
      <c r="J18" s="24">
        <v>19</v>
      </c>
      <c r="K18" s="21">
        <v>1</v>
      </c>
      <c r="L18" s="22">
        <v>7</v>
      </c>
      <c r="M18" s="23">
        <v>8</v>
      </c>
      <c r="N18" s="25">
        <v>15</v>
      </c>
      <c r="O18" s="22">
        <v>14</v>
      </c>
      <c r="P18" s="24">
        <v>29</v>
      </c>
      <c r="Q18" s="10">
        <v>4</v>
      </c>
      <c r="R18" s="11">
        <v>2</v>
      </c>
      <c r="S18" s="12">
        <v>6</v>
      </c>
      <c r="T18" s="10">
        <v>5</v>
      </c>
      <c r="U18" s="11">
        <v>7</v>
      </c>
      <c r="V18" s="12">
        <v>12</v>
      </c>
      <c r="W18" s="21">
        <v>5</v>
      </c>
      <c r="X18" s="22">
        <v>8</v>
      </c>
      <c r="Y18" s="23">
        <v>13</v>
      </c>
      <c r="Z18" s="21">
        <v>2</v>
      </c>
      <c r="AA18" s="22">
        <v>5</v>
      </c>
      <c r="AB18" s="23">
        <v>7</v>
      </c>
      <c r="AC18" s="25">
        <v>4</v>
      </c>
      <c r="AD18" s="22">
        <v>1</v>
      </c>
      <c r="AE18" s="24">
        <v>5</v>
      </c>
      <c r="AF18" s="21">
        <v>1</v>
      </c>
      <c r="AG18" s="22">
        <v>0</v>
      </c>
      <c r="AH18" s="23">
        <v>1</v>
      </c>
    </row>
    <row r="19" spans="1:34" s="26" customFormat="1" ht="15" x14ac:dyDescent="0.15">
      <c r="A19" s="15">
        <v>14</v>
      </c>
      <c r="B19" s="27">
        <v>89</v>
      </c>
      <c r="C19" s="28">
        <v>70</v>
      </c>
      <c r="D19" s="29">
        <v>159</v>
      </c>
      <c r="E19" s="16">
        <v>22</v>
      </c>
      <c r="F19" s="17">
        <v>22</v>
      </c>
      <c r="G19" s="18">
        <v>44</v>
      </c>
      <c r="H19" s="27">
        <v>8</v>
      </c>
      <c r="I19" s="28">
        <v>8</v>
      </c>
      <c r="J19" s="30">
        <v>16</v>
      </c>
      <c r="K19" s="27">
        <v>2</v>
      </c>
      <c r="L19" s="28">
        <v>1</v>
      </c>
      <c r="M19" s="29">
        <v>3</v>
      </c>
      <c r="N19" s="31">
        <v>20</v>
      </c>
      <c r="O19" s="28">
        <v>12</v>
      </c>
      <c r="P19" s="30">
        <v>32</v>
      </c>
      <c r="Q19" s="16">
        <v>7</v>
      </c>
      <c r="R19" s="17">
        <v>3</v>
      </c>
      <c r="S19" s="18">
        <v>10</v>
      </c>
      <c r="T19" s="16">
        <v>7</v>
      </c>
      <c r="U19" s="17">
        <v>3</v>
      </c>
      <c r="V19" s="18">
        <v>10</v>
      </c>
      <c r="W19" s="27">
        <v>17</v>
      </c>
      <c r="X19" s="28">
        <v>11</v>
      </c>
      <c r="Y19" s="29">
        <v>28</v>
      </c>
      <c r="Z19" s="27">
        <v>4</v>
      </c>
      <c r="AA19" s="28">
        <v>4</v>
      </c>
      <c r="AB19" s="29">
        <v>8</v>
      </c>
      <c r="AC19" s="31">
        <v>1</v>
      </c>
      <c r="AD19" s="28">
        <v>4</v>
      </c>
      <c r="AE19" s="30">
        <v>5</v>
      </c>
      <c r="AF19" s="27">
        <v>1</v>
      </c>
      <c r="AG19" s="28">
        <v>2</v>
      </c>
      <c r="AH19" s="29">
        <v>3</v>
      </c>
    </row>
    <row r="20" spans="1:34" s="26" customFormat="1" ht="15" x14ac:dyDescent="0.15">
      <c r="A20" s="4">
        <v>15</v>
      </c>
      <c r="B20" s="21">
        <v>74</v>
      </c>
      <c r="C20" s="22">
        <v>93</v>
      </c>
      <c r="D20" s="23">
        <v>167</v>
      </c>
      <c r="E20" s="10">
        <v>28</v>
      </c>
      <c r="F20" s="11">
        <v>11</v>
      </c>
      <c r="G20" s="12">
        <v>39</v>
      </c>
      <c r="H20" s="21">
        <v>8</v>
      </c>
      <c r="I20" s="22">
        <v>14</v>
      </c>
      <c r="J20" s="24">
        <v>22</v>
      </c>
      <c r="K20" s="21">
        <v>3</v>
      </c>
      <c r="L20" s="22">
        <v>14</v>
      </c>
      <c r="M20" s="23">
        <v>17</v>
      </c>
      <c r="N20" s="25">
        <v>13</v>
      </c>
      <c r="O20" s="22">
        <v>16</v>
      </c>
      <c r="P20" s="24">
        <v>29</v>
      </c>
      <c r="Q20" s="10">
        <v>4</v>
      </c>
      <c r="R20" s="11">
        <v>5</v>
      </c>
      <c r="S20" s="12">
        <v>9</v>
      </c>
      <c r="T20" s="10">
        <v>8</v>
      </c>
      <c r="U20" s="11">
        <v>9</v>
      </c>
      <c r="V20" s="12">
        <v>17</v>
      </c>
      <c r="W20" s="21">
        <v>5</v>
      </c>
      <c r="X20" s="22">
        <v>14</v>
      </c>
      <c r="Y20" s="23">
        <v>19</v>
      </c>
      <c r="Z20" s="21">
        <v>4</v>
      </c>
      <c r="AA20" s="22">
        <v>4</v>
      </c>
      <c r="AB20" s="23">
        <v>8</v>
      </c>
      <c r="AC20" s="25">
        <v>1</v>
      </c>
      <c r="AD20" s="22">
        <v>5</v>
      </c>
      <c r="AE20" s="24">
        <v>6</v>
      </c>
      <c r="AF20" s="21">
        <v>0</v>
      </c>
      <c r="AG20" s="22">
        <v>1</v>
      </c>
      <c r="AH20" s="23">
        <v>1</v>
      </c>
    </row>
    <row r="21" spans="1:34" s="26" customFormat="1" ht="15" x14ac:dyDescent="0.15">
      <c r="A21" s="4">
        <v>16</v>
      </c>
      <c r="B21" s="21">
        <v>96</v>
      </c>
      <c r="C21" s="22">
        <v>83</v>
      </c>
      <c r="D21" s="23">
        <v>179</v>
      </c>
      <c r="E21" s="10">
        <v>26</v>
      </c>
      <c r="F21" s="11">
        <v>20</v>
      </c>
      <c r="G21" s="12">
        <v>46</v>
      </c>
      <c r="H21" s="21">
        <v>13</v>
      </c>
      <c r="I21" s="22">
        <v>10</v>
      </c>
      <c r="J21" s="24">
        <v>23</v>
      </c>
      <c r="K21" s="21">
        <v>3</v>
      </c>
      <c r="L21" s="22">
        <v>2</v>
      </c>
      <c r="M21" s="23">
        <v>5</v>
      </c>
      <c r="N21" s="25">
        <v>18</v>
      </c>
      <c r="O21" s="22">
        <v>20</v>
      </c>
      <c r="P21" s="24">
        <v>38</v>
      </c>
      <c r="Q21" s="10">
        <v>10</v>
      </c>
      <c r="R21" s="11">
        <v>3</v>
      </c>
      <c r="S21" s="12">
        <v>13</v>
      </c>
      <c r="T21" s="10">
        <v>7</v>
      </c>
      <c r="U21" s="11">
        <v>6</v>
      </c>
      <c r="V21" s="12">
        <v>13</v>
      </c>
      <c r="W21" s="21">
        <v>9</v>
      </c>
      <c r="X21" s="22">
        <v>9</v>
      </c>
      <c r="Y21" s="23">
        <v>18</v>
      </c>
      <c r="Z21" s="21">
        <v>5</v>
      </c>
      <c r="AA21" s="22">
        <v>7</v>
      </c>
      <c r="AB21" s="23">
        <v>12</v>
      </c>
      <c r="AC21" s="25">
        <v>4</v>
      </c>
      <c r="AD21" s="22">
        <v>5</v>
      </c>
      <c r="AE21" s="24">
        <v>9</v>
      </c>
      <c r="AF21" s="21">
        <v>1</v>
      </c>
      <c r="AG21" s="22">
        <v>1</v>
      </c>
      <c r="AH21" s="23">
        <v>2</v>
      </c>
    </row>
    <row r="22" spans="1:34" s="26" customFormat="1" ht="15" x14ac:dyDescent="0.15">
      <c r="A22" s="4">
        <v>17</v>
      </c>
      <c r="B22" s="21">
        <v>78</v>
      </c>
      <c r="C22" s="22">
        <v>93</v>
      </c>
      <c r="D22" s="23">
        <v>171</v>
      </c>
      <c r="E22" s="10">
        <v>24</v>
      </c>
      <c r="F22" s="11">
        <v>28</v>
      </c>
      <c r="G22" s="12">
        <v>52</v>
      </c>
      <c r="H22" s="21">
        <v>10</v>
      </c>
      <c r="I22" s="22">
        <v>12</v>
      </c>
      <c r="J22" s="24">
        <v>22</v>
      </c>
      <c r="K22" s="21">
        <v>5</v>
      </c>
      <c r="L22" s="22">
        <v>4</v>
      </c>
      <c r="M22" s="23">
        <v>9</v>
      </c>
      <c r="N22" s="25">
        <v>15</v>
      </c>
      <c r="O22" s="22">
        <v>16</v>
      </c>
      <c r="P22" s="24">
        <v>31</v>
      </c>
      <c r="Q22" s="10">
        <v>4</v>
      </c>
      <c r="R22" s="11">
        <v>4</v>
      </c>
      <c r="S22" s="12">
        <v>8</v>
      </c>
      <c r="T22" s="10">
        <v>6</v>
      </c>
      <c r="U22" s="11">
        <v>3</v>
      </c>
      <c r="V22" s="12">
        <v>9</v>
      </c>
      <c r="W22" s="21">
        <v>10</v>
      </c>
      <c r="X22" s="22">
        <v>15</v>
      </c>
      <c r="Y22" s="23">
        <v>25</v>
      </c>
      <c r="Z22" s="21">
        <v>2</v>
      </c>
      <c r="AA22" s="22">
        <v>6</v>
      </c>
      <c r="AB22" s="23">
        <v>8</v>
      </c>
      <c r="AC22" s="25">
        <v>1</v>
      </c>
      <c r="AD22" s="22">
        <v>4</v>
      </c>
      <c r="AE22" s="24">
        <v>5</v>
      </c>
      <c r="AF22" s="21">
        <v>1</v>
      </c>
      <c r="AG22" s="22">
        <v>1</v>
      </c>
      <c r="AH22" s="23">
        <v>2</v>
      </c>
    </row>
    <row r="23" spans="1:34" s="26" customFormat="1" ht="15" x14ac:dyDescent="0.15">
      <c r="A23" s="4">
        <v>18</v>
      </c>
      <c r="B23" s="21">
        <v>94</v>
      </c>
      <c r="C23" s="22">
        <v>96</v>
      </c>
      <c r="D23" s="23">
        <v>190</v>
      </c>
      <c r="E23" s="10">
        <v>33</v>
      </c>
      <c r="F23" s="11">
        <v>22</v>
      </c>
      <c r="G23" s="12">
        <v>55</v>
      </c>
      <c r="H23" s="21">
        <v>11</v>
      </c>
      <c r="I23" s="22">
        <v>13</v>
      </c>
      <c r="J23" s="24">
        <v>24</v>
      </c>
      <c r="K23" s="21">
        <v>6</v>
      </c>
      <c r="L23" s="22">
        <v>7</v>
      </c>
      <c r="M23" s="23">
        <v>13</v>
      </c>
      <c r="N23" s="25">
        <v>14</v>
      </c>
      <c r="O23" s="22">
        <v>19</v>
      </c>
      <c r="P23" s="24">
        <v>33</v>
      </c>
      <c r="Q23" s="10">
        <v>4</v>
      </c>
      <c r="R23" s="11">
        <v>5</v>
      </c>
      <c r="S23" s="12">
        <v>9</v>
      </c>
      <c r="T23" s="10">
        <v>7</v>
      </c>
      <c r="U23" s="11">
        <v>6</v>
      </c>
      <c r="V23" s="12">
        <v>13</v>
      </c>
      <c r="W23" s="21">
        <v>12</v>
      </c>
      <c r="X23" s="22">
        <v>13</v>
      </c>
      <c r="Y23" s="23">
        <v>25</v>
      </c>
      <c r="Z23" s="21">
        <v>4</v>
      </c>
      <c r="AA23" s="22">
        <v>4</v>
      </c>
      <c r="AB23" s="23">
        <v>8</v>
      </c>
      <c r="AC23" s="25">
        <v>1</v>
      </c>
      <c r="AD23" s="22">
        <v>5</v>
      </c>
      <c r="AE23" s="24">
        <v>6</v>
      </c>
      <c r="AF23" s="21">
        <v>2</v>
      </c>
      <c r="AG23" s="22">
        <v>2</v>
      </c>
      <c r="AH23" s="23">
        <v>4</v>
      </c>
    </row>
    <row r="24" spans="1:34" s="26" customFormat="1" ht="15" x14ac:dyDescent="0.15">
      <c r="A24" s="15">
        <v>19</v>
      </c>
      <c r="B24" s="27">
        <v>107</v>
      </c>
      <c r="C24" s="28">
        <v>86</v>
      </c>
      <c r="D24" s="29">
        <v>193</v>
      </c>
      <c r="E24" s="16">
        <v>26</v>
      </c>
      <c r="F24" s="17">
        <v>23</v>
      </c>
      <c r="G24" s="18">
        <v>49</v>
      </c>
      <c r="H24" s="27">
        <v>12</v>
      </c>
      <c r="I24" s="28">
        <v>16</v>
      </c>
      <c r="J24" s="30">
        <v>28</v>
      </c>
      <c r="K24" s="27">
        <v>4</v>
      </c>
      <c r="L24" s="28">
        <v>7</v>
      </c>
      <c r="M24" s="29">
        <v>11</v>
      </c>
      <c r="N24" s="31">
        <v>25</v>
      </c>
      <c r="O24" s="28">
        <v>12</v>
      </c>
      <c r="P24" s="30">
        <v>37</v>
      </c>
      <c r="Q24" s="16">
        <v>1</v>
      </c>
      <c r="R24" s="17">
        <v>5</v>
      </c>
      <c r="S24" s="18">
        <v>6</v>
      </c>
      <c r="T24" s="16">
        <v>8</v>
      </c>
      <c r="U24" s="17">
        <v>5</v>
      </c>
      <c r="V24" s="18">
        <v>13</v>
      </c>
      <c r="W24" s="27">
        <v>16</v>
      </c>
      <c r="X24" s="28">
        <v>9</v>
      </c>
      <c r="Y24" s="29">
        <v>25</v>
      </c>
      <c r="Z24" s="27">
        <v>7</v>
      </c>
      <c r="AA24" s="28">
        <v>5</v>
      </c>
      <c r="AB24" s="29">
        <v>12</v>
      </c>
      <c r="AC24" s="31">
        <v>4</v>
      </c>
      <c r="AD24" s="28">
        <v>1</v>
      </c>
      <c r="AE24" s="30">
        <v>5</v>
      </c>
      <c r="AF24" s="27">
        <v>4</v>
      </c>
      <c r="AG24" s="28">
        <v>3</v>
      </c>
      <c r="AH24" s="29">
        <v>7</v>
      </c>
    </row>
    <row r="25" spans="1:34" s="26" customFormat="1" ht="15" x14ac:dyDescent="0.15">
      <c r="A25" s="4">
        <v>20</v>
      </c>
      <c r="B25" s="21">
        <v>107</v>
      </c>
      <c r="C25" s="22">
        <v>78</v>
      </c>
      <c r="D25" s="23">
        <v>185</v>
      </c>
      <c r="E25" s="10">
        <v>32</v>
      </c>
      <c r="F25" s="11">
        <v>18</v>
      </c>
      <c r="G25" s="12">
        <v>50</v>
      </c>
      <c r="H25" s="21">
        <v>10</v>
      </c>
      <c r="I25" s="22">
        <v>6</v>
      </c>
      <c r="J25" s="24">
        <v>16</v>
      </c>
      <c r="K25" s="21">
        <v>9</v>
      </c>
      <c r="L25" s="22">
        <v>12</v>
      </c>
      <c r="M25" s="23">
        <v>21</v>
      </c>
      <c r="N25" s="25">
        <v>20</v>
      </c>
      <c r="O25" s="22">
        <v>16</v>
      </c>
      <c r="P25" s="24">
        <v>36</v>
      </c>
      <c r="Q25" s="10">
        <v>4</v>
      </c>
      <c r="R25" s="11">
        <v>6</v>
      </c>
      <c r="S25" s="12">
        <v>10</v>
      </c>
      <c r="T25" s="10">
        <v>7</v>
      </c>
      <c r="U25" s="11">
        <v>3</v>
      </c>
      <c r="V25" s="12">
        <v>10</v>
      </c>
      <c r="W25" s="21">
        <v>16</v>
      </c>
      <c r="X25" s="22">
        <v>10</v>
      </c>
      <c r="Y25" s="23">
        <v>26</v>
      </c>
      <c r="Z25" s="21">
        <v>1</v>
      </c>
      <c r="AA25" s="22">
        <v>1</v>
      </c>
      <c r="AB25" s="23">
        <v>2</v>
      </c>
      <c r="AC25" s="25">
        <v>4</v>
      </c>
      <c r="AD25" s="22">
        <v>4</v>
      </c>
      <c r="AE25" s="24">
        <v>8</v>
      </c>
      <c r="AF25" s="21">
        <v>4</v>
      </c>
      <c r="AG25" s="22">
        <v>2</v>
      </c>
      <c r="AH25" s="23">
        <v>6</v>
      </c>
    </row>
    <row r="26" spans="1:34" s="26" customFormat="1" ht="15" x14ac:dyDescent="0.15">
      <c r="A26" s="4">
        <v>21</v>
      </c>
      <c r="B26" s="21">
        <v>79</v>
      </c>
      <c r="C26" s="22">
        <v>86</v>
      </c>
      <c r="D26" s="23">
        <v>165</v>
      </c>
      <c r="E26" s="10">
        <v>21</v>
      </c>
      <c r="F26" s="11">
        <v>18</v>
      </c>
      <c r="G26" s="12">
        <v>39</v>
      </c>
      <c r="H26" s="21">
        <v>10</v>
      </c>
      <c r="I26" s="22">
        <v>23</v>
      </c>
      <c r="J26" s="24">
        <v>33</v>
      </c>
      <c r="K26" s="21">
        <v>7</v>
      </c>
      <c r="L26" s="22">
        <v>9</v>
      </c>
      <c r="M26" s="23">
        <v>16</v>
      </c>
      <c r="N26" s="25">
        <v>21</v>
      </c>
      <c r="O26" s="22">
        <v>9</v>
      </c>
      <c r="P26" s="24">
        <v>30</v>
      </c>
      <c r="Q26" s="10">
        <v>3</v>
      </c>
      <c r="R26" s="11">
        <v>3</v>
      </c>
      <c r="S26" s="12">
        <v>6</v>
      </c>
      <c r="T26" s="10">
        <v>7</v>
      </c>
      <c r="U26" s="11">
        <v>9</v>
      </c>
      <c r="V26" s="12">
        <v>16</v>
      </c>
      <c r="W26" s="21">
        <v>5</v>
      </c>
      <c r="X26" s="22">
        <v>6</v>
      </c>
      <c r="Y26" s="23">
        <v>11</v>
      </c>
      <c r="Z26" s="21">
        <v>3</v>
      </c>
      <c r="AA26" s="22">
        <v>5</v>
      </c>
      <c r="AB26" s="23">
        <v>8</v>
      </c>
      <c r="AC26" s="25">
        <v>2</v>
      </c>
      <c r="AD26" s="22">
        <v>1</v>
      </c>
      <c r="AE26" s="24">
        <v>3</v>
      </c>
      <c r="AF26" s="21">
        <v>0</v>
      </c>
      <c r="AG26" s="22">
        <v>3</v>
      </c>
      <c r="AH26" s="23">
        <v>3</v>
      </c>
    </row>
    <row r="27" spans="1:34" s="26" customFormat="1" ht="15" x14ac:dyDescent="0.15">
      <c r="A27" s="4">
        <v>22</v>
      </c>
      <c r="B27" s="21">
        <v>106</v>
      </c>
      <c r="C27" s="22">
        <v>78</v>
      </c>
      <c r="D27" s="23">
        <v>184</v>
      </c>
      <c r="E27" s="10">
        <v>25</v>
      </c>
      <c r="F27" s="11">
        <v>18</v>
      </c>
      <c r="G27" s="12">
        <v>43</v>
      </c>
      <c r="H27" s="21">
        <v>14</v>
      </c>
      <c r="I27" s="22">
        <v>13</v>
      </c>
      <c r="J27" s="24">
        <v>27</v>
      </c>
      <c r="K27" s="21">
        <v>5</v>
      </c>
      <c r="L27" s="22">
        <v>9</v>
      </c>
      <c r="M27" s="23">
        <v>14</v>
      </c>
      <c r="N27" s="25">
        <v>27</v>
      </c>
      <c r="O27" s="22">
        <v>16</v>
      </c>
      <c r="P27" s="24">
        <v>43</v>
      </c>
      <c r="Q27" s="10">
        <v>8</v>
      </c>
      <c r="R27" s="11">
        <v>1</v>
      </c>
      <c r="S27" s="12">
        <v>9</v>
      </c>
      <c r="T27" s="10">
        <v>6</v>
      </c>
      <c r="U27" s="11">
        <v>5</v>
      </c>
      <c r="V27" s="12">
        <v>11</v>
      </c>
      <c r="W27" s="21">
        <v>11</v>
      </c>
      <c r="X27" s="22">
        <v>8</v>
      </c>
      <c r="Y27" s="23">
        <v>19</v>
      </c>
      <c r="Z27" s="21">
        <v>6</v>
      </c>
      <c r="AA27" s="22">
        <v>4</v>
      </c>
      <c r="AB27" s="23">
        <v>10</v>
      </c>
      <c r="AC27" s="25">
        <v>3</v>
      </c>
      <c r="AD27" s="22">
        <v>2</v>
      </c>
      <c r="AE27" s="24">
        <v>5</v>
      </c>
      <c r="AF27" s="21">
        <v>1</v>
      </c>
      <c r="AG27" s="22">
        <v>2</v>
      </c>
      <c r="AH27" s="23">
        <v>3</v>
      </c>
    </row>
    <row r="28" spans="1:34" s="26" customFormat="1" ht="15" x14ac:dyDescent="0.15">
      <c r="A28" s="4">
        <v>23</v>
      </c>
      <c r="B28" s="21">
        <v>97</v>
      </c>
      <c r="C28" s="22">
        <v>62</v>
      </c>
      <c r="D28" s="23">
        <v>159</v>
      </c>
      <c r="E28" s="10">
        <v>22</v>
      </c>
      <c r="F28" s="11">
        <v>14</v>
      </c>
      <c r="G28" s="12">
        <v>36</v>
      </c>
      <c r="H28" s="21">
        <v>17</v>
      </c>
      <c r="I28" s="22">
        <v>8</v>
      </c>
      <c r="J28" s="24">
        <v>25</v>
      </c>
      <c r="K28" s="21">
        <v>9</v>
      </c>
      <c r="L28" s="22">
        <v>3</v>
      </c>
      <c r="M28" s="23">
        <v>12</v>
      </c>
      <c r="N28" s="25">
        <v>16</v>
      </c>
      <c r="O28" s="22">
        <v>11</v>
      </c>
      <c r="P28" s="24">
        <v>27</v>
      </c>
      <c r="Q28" s="10">
        <v>6</v>
      </c>
      <c r="R28" s="11">
        <v>5</v>
      </c>
      <c r="S28" s="12">
        <v>11</v>
      </c>
      <c r="T28" s="10">
        <v>4</v>
      </c>
      <c r="U28" s="11">
        <v>8</v>
      </c>
      <c r="V28" s="12">
        <v>12</v>
      </c>
      <c r="W28" s="21">
        <v>11</v>
      </c>
      <c r="X28" s="22">
        <v>7</v>
      </c>
      <c r="Y28" s="23">
        <v>18</v>
      </c>
      <c r="Z28" s="21">
        <v>6</v>
      </c>
      <c r="AA28" s="22">
        <v>2</v>
      </c>
      <c r="AB28" s="23">
        <v>8</v>
      </c>
      <c r="AC28" s="25">
        <v>4</v>
      </c>
      <c r="AD28" s="22">
        <v>3</v>
      </c>
      <c r="AE28" s="24">
        <v>7</v>
      </c>
      <c r="AF28" s="21">
        <v>2</v>
      </c>
      <c r="AG28" s="22">
        <v>1</v>
      </c>
      <c r="AH28" s="23">
        <v>3</v>
      </c>
    </row>
    <row r="29" spans="1:34" s="26" customFormat="1" ht="15" x14ac:dyDescent="0.15">
      <c r="A29" s="15">
        <v>24</v>
      </c>
      <c r="B29" s="27">
        <v>91</v>
      </c>
      <c r="C29" s="28">
        <v>75</v>
      </c>
      <c r="D29" s="29">
        <v>166</v>
      </c>
      <c r="E29" s="16">
        <v>22</v>
      </c>
      <c r="F29" s="17">
        <v>23</v>
      </c>
      <c r="G29" s="18">
        <v>45</v>
      </c>
      <c r="H29" s="27">
        <v>15</v>
      </c>
      <c r="I29" s="28">
        <v>6</v>
      </c>
      <c r="J29" s="30">
        <v>21</v>
      </c>
      <c r="K29" s="27">
        <v>7</v>
      </c>
      <c r="L29" s="28">
        <v>9</v>
      </c>
      <c r="M29" s="29">
        <v>16</v>
      </c>
      <c r="N29" s="31">
        <v>27</v>
      </c>
      <c r="O29" s="28">
        <v>16</v>
      </c>
      <c r="P29" s="30">
        <v>43</v>
      </c>
      <c r="Q29" s="16">
        <v>0</v>
      </c>
      <c r="R29" s="17">
        <v>4</v>
      </c>
      <c r="S29" s="18">
        <v>4</v>
      </c>
      <c r="T29" s="16">
        <v>3</v>
      </c>
      <c r="U29" s="17">
        <v>5</v>
      </c>
      <c r="V29" s="18">
        <v>8</v>
      </c>
      <c r="W29" s="27">
        <v>8</v>
      </c>
      <c r="X29" s="28">
        <v>6</v>
      </c>
      <c r="Y29" s="29">
        <v>14</v>
      </c>
      <c r="Z29" s="27">
        <v>5</v>
      </c>
      <c r="AA29" s="28">
        <v>3</v>
      </c>
      <c r="AB29" s="29">
        <v>8</v>
      </c>
      <c r="AC29" s="31">
        <v>0</v>
      </c>
      <c r="AD29" s="28">
        <v>2</v>
      </c>
      <c r="AE29" s="30">
        <v>2</v>
      </c>
      <c r="AF29" s="27">
        <v>4</v>
      </c>
      <c r="AG29" s="28">
        <v>1</v>
      </c>
      <c r="AH29" s="29">
        <v>5</v>
      </c>
    </row>
    <row r="30" spans="1:34" s="26" customFormat="1" ht="15" x14ac:dyDescent="0.15">
      <c r="A30" s="4">
        <v>25</v>
      </c>
      <c r="B30" s="21">
        <v>100</v>
      </c>
      <c r="C30" s="22">
        <v>77</v>
      </c>
      <c r="D30" s="23">
        <v>177</v>
      </c>
      <c r="E30" s="10">
        <v>22</v>
      </c>
      <c r="F30" s="11">
        <v>22</v>
      </c>
      <c r="G30" s="12">
        <v>44</v>
      </c>
      <c r="H30" s="21">
        <v>15</v>
      </c>
      <c r="I30" s="22">
        <v>9</v>
      </c>
      <c r="J30" s="24">
        <v>24</v>
      </c>
      <c r="K30" s="21">
        <v>5</v>
      </c>
      <c r="L30" s="22">
        <v>8</v>
      </c>
      <c r="M30" s="23">
        <v>13</v>
      </c>
      <c r="N30" s="25">
        <v>29</v>
      </c>
      <c r="O30" s="22">
        <v>12</v>
      </c>
      <c r="P30" s="24">
        <v>41</v>
      </c>
      <c r="Q30" s="10">
        <v>2</v>
      </c>
      <c r="R30" s="11">
        <v>5</v>
      </c>
      <c r="S30" s="12">
        <v>7</v>
      </c>
      <c r="T30" s="10">
        <v>3</v>
      </c>
      <c r="U30" s="11">
        <v>4</v>
      </c>
      <c r="V30" s="12">
        <v>7</v>
      </c>
      <c r="W30" s="21">
        <v>13</v>
      </c>
      <c r="X30" s="22">
        <v>7</v>
      </c>
      <c r="Y30" s="23">
        <v>20</v>
      </c>
      <c r="Z30" s="21">
        <v>4</v>
      </c>
      <c r="AA30" s="22">
        <v>6</v>
      </c>
      <c r="AB30" s="23">
        <v>10</v>
      </c>
      <c r="AC30" s="25">
        <v>5</v>
      </c>
      <c r="AD30" s="22">
        <v>2</v>
      </c>
      <c r="AE30" s="24">
        <v>7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87</v>
      </c>
      <c r="C31" s="22">
        <v>61</v>
      </c>
      <c r="D31" s="23">
        <v>148</v>
      </c>
      <c r="E31" s="10">
        <v>18</v>
      </c>
      <c r="F31" s="11">
        <v>13</v>
      </c>
      <c r="G31" s="12">
        <v>31</v>
      </c>
      <c r="H31" s="21">
        <v>16</v>
      </c>
      <c r="I31" s="22">
        <v>6</v>
      </c>
      <c r="J31" s="24">
        <v>22</v>
      </c>
      <c r="K31" s="21">
        <v>13</v>
      </c>
      <c r="L31" s="22">
        <v>8</v>
      </c>
      <c r="M31" s="23">
        <v>21</v>
      </c>
      <c r="N31" s="25">
        <v>12</v>
      </c>
      <c r="O31" s="22">
        <v>11</v>
      </c>
      <c r="P31" s="24">
        <v>23</v>
      </c>
      <c r="Q31" s="10">
        <v>3</v>
      </c>
      <c r="R31" s="11">
        <v>0</v>
      </c>
      <c r="S31" s="12">
        <v>3</v>
      </c>
      <c r="T31" s="10">
        <v>7</v>
      </c>
      <c r="U31" s="11">
        <v>2</v>
      </c>
      <c r="V31" s="12">
        <v>9</v>
      </c>
      <c r="W31" s="21">
        <v>13</v>
      </c>
      <c r="X31" s="22">
        <v>13</v>
      </c>
      <c r="Y31" s="23">
        <v>26</v>
      </c>
      <c r="Z31" s="21">
        <v>2</v>
      </c>
      <c r="AA31" s="22">
        <v>6</v>
      </c>
      <c r="AB31" s="23">
        <v>8</v>
      </c>
      <c r="AC31" s="25">
        <v>2</v>
      </c>
      <c r="AD31" s="22">
        <v>2</v>
      </c>
      <c r="AE31" s="24">
        <v>4</v>
      </c>
      <c r="AF31" s="21">
        <v>1</v>
      </c>
      <c r="AG31" s="22">
        <v>0</v>
      </c>
      <c r="AH31" s="23">
        <v>1</v>
      </c>
    </row>
    <row r="32" spans="1:34" s="26" customFormat="1" ht="15" x14ac:dyDescent="0.15">
      <c r="A32" s="4">
        <v>27</v>
      </c>
      <c r="B32" s="21">
        <v>99</v>
      </c>
      <c r="C32" s="22">
        <v>72</v>
      </c>
      <c r="D32" s="23">
        <v>171</v>
      </c>
      <c r="E32" s="10">
        <v>33</v>
      </c>
      <c r="F32" s="11">
        <v>12</v>
      </c>
      <c r="G32" s="12">
        <v>45</v>
      </c>
      <c r="H32" s="21">
        <v>11</v>
      </c>
      <c r="I32" s="22">
        <v>10</v>
      </c>
      <c r="J32" s="24">
        <v>21</v>
      </c>
      <c r="K32" s="21">
        <v>3</v>
      </c>
      <c r="L32" s="22">
        <v>3</v>
      </c>
      <c r="M32" s="23">
        <v>6</v>
      </c>
      <c r="N32" s="25">
        <v>23</v>
      </c>
      <c r="O32" s="22">
        <v>18</v>
      </c>
      <c r="P32" s="24">
        <v>41</v>
      </c>
      <c r="Q32" s="10">
        <v>1</v>
      </c>
      <c r="R32" s="11">
        <v>4</v>
      </c>
      <c r="S32" s="12">
        <v>5</v>
      </c>
      <c r="T32" s="10">
        <v>8</v>
      </c>
      <c r="U32" s="11">
        <v>8</v>
      </c>
      <c r="V32" s="12">
        <v>16</v>
      </c>
      <c r="W32" s="21">
        <v>10</v>
      </c>
      <c r="X32" s="22">
        <v>10</v>
      </c>
      <c r="Y32" s="23">
        <v>20</v>
      </c>
      <c r="Z32" s="21">
        <v>7</v>
      </c>
      <c r="AA32" s="22">
        <v>2</v>
      </c>
      <c r="AB32" s="23">
        <v>9</v>
      </c>
      <c r="AC32" s="25">
        <v>3</v>
      </c>
      <c r="AD32" s="22">
        <v>3</v>
      </c>
      <c r="AE32" s="24">
        <v>6</v>
      </c>
      <c r="AF32" s="21">
        <v>0</v>
      </c>
      <c r="AG32" s="22">
        <v>2</v>
      </c>
      <c r="AH32" s="23">
        <v>2</v>
      </c>
    </row>
    <row r="33" spans="1:34" s="26" customFormat="1" ht="15" x14ac:dyDescent="0.15">
      <c r="A33" s="4">
        <v>28</v>
      </c>
      <c r="B33" s="21">
        <v>89</v>
      </c>
      <c r="C33" s="22">
        <v>77</v>
      </c>
      <c r="D33" s="23">
        <v>166</v>
      </c>
      <c r="E33" s="10">
        <v>24</v>
      </c>
      <c r="F33" s="11">
        <v>26</v>
      </c>
      <c r="G33" s="12">
        <v>50</v>
      </c>
      <c r="H33" s="21">
        <v>19</v>
      </c>
      <c r="I33" s="22">
        <v>11</v>
      </c>
      <c r="J33" s="24">
        <v>30</v>
      </c>
      <c r="K33" s="21">
        <v>7</v>
      </c>
      <c r="L33" s="22">
        <v>3</v>
      </c>
      <c r="M33" s="23">
        <v>10</v>
      </c>
      <c r="N33" s="25">
        <v>18</v>
      </c>
      <c r="O33" s="22">
        <v>15</v>
      </c>
      <c r="P33" s="24">
        <v>33</v>
      </c>
      <c r="Q33" s="10">
        <v>1</v>
      </c>
      <c r="R33" s="11">
        <v>3</v>
      </c>
      <c r="S33" s="12">
        <v>4</v>
      </c>
      <c r="T33" s="10">
        <v>4</v>
      </c>
      <c r="U33" s="11">
        <v>5</v>
      </c>
      <c r="V33" s="12">
        <v>9</v>
      </c>
      <c r="W33" s="21">
        <v>5</v>
      </c>
      <c r="X33" s="22">
        <v>6</v>
      </c>
      <c r="Y33" s="23">
        <v>11</v>
      </c>
      <c r="Z33" s="21">
        <v>7</v>
      </c>
      <c r="AA33" s="22">
        <v>3</v>
      </c>
      <c r="AB33" s="23">
        <v>10</v>
      </c>
      <c r="AC33" s="25">
        <v>2</v>
      </c>
      <c r="AD33" s="22">
        <v>1</v>
      </c>
      <c r="AE33" s="24">
        <v>3</v>
      </c>
      <c r="AF33" s="21">
        <v>2</v>
      </c>
      <c r="AG33" s="22">
        <v>4</v>
      </c>
      <c r="AH33" s="23">
        <v>6</v>
      </c>
    </row>
    <row r="34" spans="1:34" s="26" customFormat="1" ht="15" x14ac:dyDescent="0.15">
      <c r="A34" s="15">
        <v>29</v>
      </c>
      <c r="B34" s="27">
        <v>97</v>
      </c>
      <c r="C34" s="28">
        <v>55</v>
      </c>
      <c r="D34" s="29">
        <v>152</v>
      </c>
      <c r="E34" s="16">
        <v>26</v>
      </c>
      <c r="F34" s="17">
        <v>12</v>
      </c>
      <c r="G34" s="18">
        <v>38</v>
      </c>
      <c r="H34" s="27">
        <v>14</v>
      </c>
      <c r="I34" s="28">
        <v>7</v>
      </c>
      <c r="J34" s="30">
        <v>21</v>
      </c>
      <c r="K34" s="27">
        <v>6</v>
      </c>
      <c r="L34" s="28">
        <v>6</v>
      </c>
      <c r="M34" s="29">
        <v>12</v>
      </c>
      <c r="N34" s="31">
        <v>20</v>
      </c>
      <c r="O34" s="28">
        <v>5</v>
      </c>
      <c r="P34" s="30">
        <v>25</v>
      </c>
      <c r="Q34" s="16">
        <v>2</v>
      </c>
      <c r="R34" s="17">
        <v>7</v>
      </c>
      <c r="S34" s="18">
        <v>9</v>
      </c>
      <c r="T34" s="16">
        <v>6</v>
      </c>
      <c r="U34" s="17">
        <v>6</v>
      </c>
      <c r="V34" s="18">
        <v>12</v>
      </c>
      <c r="W34" s="27">
        <v>15</v>
      </c>
      <c r="X34" s="28">
        <v>7</v>
      </c>
      <c r="Y34" s="29">
        <v>22</v>
      </c>
      <c r="Z34" s="27">
        <v>7</v>
      </c>
      <c r="AA34" s="28">
        <v>2</v>
      </c>
      <c r="AB34" s="29">
        <v>9</v>
      </c>
      <c r="AC34" s="31">
        <v>1</v>
      </c>
      <c r="AD34" s="28">
        <v>2</v>
      </c>
      <c r="AE34" s="30">
        <v>3</v>
      </c>
      <c r="AF34" s="27">
        <v>0</v>
      </c>
      <c r="AG34" s="28">
        <v>1</v>
      </c>
      <c r="AH34" s="29">
        <v>1</v>
      </c>
    </row>
    <row r="35" spans="1:34" s="26" customFormat="1" ht="15" x14ac:dyDescent="0.15">
      <c r="A35" s="4">
        <v>30</v>
      </c>
      <c r="B35" s="21">
        <v>74</v>
      </c>
      <c r="C35" s="22">
        <v>61</v>
      </c>
      <c r="D35" s="23">
        <v>135</v>
      </c>
      <c r="E35" s="10">
        <v>21</v>
      </c>
      <c r="F35" s="11">
        <v>15</v>
      </c>
      <c r="G35" s="12">
        <v>36</v>
      </c>
      <c r="H35" s="21">
        <v>15</v>
      </c>
      <c r="I35" s="22">
        <v>6</v>
      </c>
      <c r="J35" s="24">
        <v>21</v>
      </c>
      <c r="K35" s="21">
        <v>6</v>
      </c>
      <c r="L35" s="22">
        <v>8</v>
      </c>
      <c r="M35" s="23">
        <v>14</v>
      </c>
      <c r="N35" s="25">
        <v>16</v>
      </c>
      <c r="O35" s="22">
        <v>15</v>
      </c>
      <c r="P35" s="24">
        <v>31</v>
      </c>
      <c r="Q35" s="10">
        <v>2</v>
      </c>
      <c r="R35" s="11">
        <v>3</v>
      </c>
      <c r="S35" s="12">
        <v>5</v>
      </c>
      <c r="T35" s="10">
        <v>2</v>
      </c>
      <c r="U35" s="11">
        <v>2</v>
      </c>
      <c r="V35" s="12">
        <v>4</v>
      </c>
      <c r="W35" s="21">
        <v>6</v>
      </c>
      <c r="X35" s="22">
        <v>8</v>
      </c>
      <c r="Y35" s="23">
        <v>14</v>
      </c>
      <c r="Z35" s="21">
        <v>5</v>
      </c>
      <c r="AA35" s="22">
        <v>2</v>
      </c>
      <c r="AB35" s="23">
        <v>7</v>
      </c>
      <c r="AC35" s="25">
        <v>0</v>
      </c>
      <c r="AD35" s="22">
        <v>1</v>
      </c>
      <c r="AE35" s="24">
        <v>1</v>
      </c>
      <c r="AF35" s="21">
        <v>1</v>
      </c>
      <c r="AG35" s="22">
        <v>1</v>
      </c>
      <c r="AH35" s="23">
        <v>2</v>
      </c>
    </row>
    <row r="36" spans="1:34" s="26" customFormat="1" ht="15" x14ac:dyDescent="0.15">
      <c r="A36" s="4">
        <v>31</v>
      </c>
      <c r="B36" s="21">
        <v>82</v>
      </c>
      <c r="C36" s="22">
        <v>64</v>
      </c>
      <c r="D36" s="23">
        <v>146</v>
      </c>
      <c r="E36" s="10">
        <v>22</v>
      </c>
      <c r="F36" s="11">
        <v>16</v>
      </c>
      <c r="G36" s="12">
        <v>38</v>
      </c>
      <c r="H36" s="21">
        <v>13</v>
      </c>
      <c r="I36" s="22">
        <v>12</v>
      </c>
      <c r="J36" s="24">
        <v>25</v>
      </c>
      <c r="K36" s="21">
        <v>6</v>
      </c>
      <c r="L36" s="22">
        <v>11</v>
      </c>
      <c r="M36" s="23">
        <v>17</v>
      </c>
      <c r="N36" s="25">
        <v>10</v>
      </c>
      <c r="O36" s="22">
        <v>5</v>
      </c>
      <c r="P36" s="24">
        <v>15</v>
      </c>
      <c r="Q36" s="10">
        <v>1</v>
      </c>
      <c r="R36" s="11">
        <v>2</v>
      </c>
      <c r="S36" s="12">
        <v>3</v>
      </c>
      <c r="T36" s="10">
        <v>5</v>
      </c>
      <c r="U36" s="11">
        <v>5</v>
      </c>
      <c r="V36" s="12">
        <v>10</v>
      </c>
      <c r="W36" s="21">
        <v>16</v>
      </c>
      <c r="X36" s="22">
        <v>10</v>
      </c>
      <c r="Y36" s="23">
        <v>26</v>
      </c>
      <c r="Z36" s="21">
        <v>5</v>
      </c>
      <c r="AA36" s="22">
        <v>2</v>
      </c>
      <c r="AB36" s="23">
        <v>7</v>
      </c>
      <c r="AC36" s="25">
        <v>2</v>
      </c>
      <c r="AD36" s="22">
        <v>0</v>
      </c>
      <c r="AE36" s="24">
        <v>2</v>
      </c>
      <c r="AF36" s="21">
        <v>2</v>
      </c>
      <c r="AG36" s="22">
        <v>1</v>
      </c>
      <c r="AH36" s="23">
        <v>3</v>
      </c>
    </row>
    <row r="37" spans="1:34" s="26" customFormat="1" ht="15" x14ac:dyDescent="0.15">
      <c r="A37" s="4">
        <v>32</v>
      </c>
      <c r="B37" s="21">
        <v>76</v>
      </c>
      <c r="C37" s="22">
        <v>47</v>
      </c>
      <c r="D37" s="23">
        <v>123</v>
      </c>
      <c r="E37" s="10">
        <v>20</v>
      </c>
      <c r="F37" s="11">
        <v>17</v>
      </c>
      <c r="G37" s="12">
        <v>37</v>
      </c>
      <c r="H37" s="21">
        <v>13</v>
      </c>
      <c r="I37" s="22">
        <v>6</v>
      </c>
      <c r="J37" s="24">
        <v>19</v>
      </c>
      <c r="K37" s="21">
        <v>5</v>
      </c>
      <c r="L37" s="22">
        <v>2</v>
      </c>
      <c r="M37" s="23">
        <v>7</v>
      </c>
      <c r="N37" s="25">
        <v>15</v>
      </c>
      <c r="O37" s="22">
        <v>5</v>
      </c>
      <c r="P37" s="24">
        <v>20</v>
      </c>
      <c r="Q37" s="10">
        <v>3</v>
      </c>
      <c r="R37" s="11">
        <v>0</v>
      </c>
      <c r="S37" s="12">
        <v>3</v>
      </c>
      <c r="T37" s="10">
        <v>3</v>
      </c>
      <c r="U37" s="11">
        <v>4</v>
      </c>
      <c r="V37" s="12">
        <v>7</v>
      </c>
      <c r="W37" s="21">
        <v>6</v>
      </c>
      <c r="X37" s="22">
        <v>8</v>
      </c>
      <c r="Y37" s="23">
        <v>14</v>
      </c>
      <c r="Z37" s="21">
        <v>3</v>
      </c>
      <c r="AA37" s="22">
        <v>2</v>
      </c>
      <c r="AB37" s="23">
        <v>5</v>
      </c>
      <c r="AC37" s="25">
        <v>6</v>
      </c>
      <c r="AD37" s="22">
        <v>2</v>
      </c>
      <c r="AE37" s="24">
        <v>8</v>
      </c>
      <c r="AF37" s="21">
        <v>2</v>
      </c>
      <c r="AG37" s="22">
        <v>1</v>
      </c>
      <c r="AH37" s="23">
        <v>3</v>
      </c>
    </row>
    <row r="38" spans="1:34" s="26" customFormat="1" ht="15" x14ac:dyDescent="0.15">
      <c r="A38" s="4">
        <v>33</v>
      </c>
      <c r="B38" s="21">
        <v>80</v>
      </c>
      <c r="C38" s="22">
        <v>67</v>
      </c>
      <c r="D38" s="23">
        <v>147</v>
      </c>
      <c r="E38" s="10">
        <v>23</v>
      </c>
      <c r="F38" s="11">
        <v>20</v>
      </c>
      <c r="G38" s="12">
        <v>43</v>
      </c>
      <c r="H38" s="21">
        <v>18</v>
      </c>
      <c r="I38" s="22">
        <v>13</v>
      </c>
      <c r="J38" s="24">
        <v>31</v>
      </c>
      <c r="K38" s="21">
        <v>7</v>
      </c>
      <c r="L38" s="22">
        <v>2</v>
      </c>
      <c r="M38" s="23">
        <v>9</v>
      </c>
      <c r="N38" s="25">
        <v>6</v>
      </c>
      <c r="O38" s="22">
        <v>10</v>
      </c>
      <c r="P38" s="24">
        <v>16</v>
      </c>
      <c r="Q38" s="10">
        <v>4</v>
      </c>
      <c r="R38" s="11">
        <v>3</v>
      </c>
      <c r="S38" s="12">
        <v>7</v>
      </c>
      <c r="T38" s="10">
        <v>8</v>
      </c>
      <c r="U38" s="11">
        <v>8</v>
      </c>
      <c r="V38" s="12">
        <v>16</v>
      </c>
      <c r="W38" s="21">
        <v>6</v>
      </c>
      <c r="X38" s="22">
        <v>6</v>
      </c>
      <c r="Y38" s="23">
        <v>12</v>
      </c>
      <c r="Z38" s="21">
        <v>5</v>
      </c>
      <c r="AA38" s="22">
        <v>3</v>
      </c>
      <c r="AB38" s="23">
        <v>8</v>
      </c>
      <c r="AC38" s="25">
        <v>2</v>
      </c>
      <c r="AD38" s="22">
        <v>2</v>
      </c>
      <c r="AE38" s="24">
        <v>4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98</v>
      </c>
      <c r="C39" s="28">
        <v>51</v>
      </c>
      <c r="D39" s="29">
        <v>149</v>
      </c>
      <c r="E39" s="16">
        <v>28</v>
      </c>
      <c r="F39" s="17">
        <v>19</v>
      </c>
      <c r="G39" s="18">
        <v>47</v>
      </c>
      <c r="H39" s="27">
        <v>16</v>
      </c>
      <c r="I39" s="28">
        <v>9</v>
      </c>
      <c r="J39" s="30">
        <v>25</v>
      </c>
      <c r="K39" s="27">
        <v>7</v>
      </c>
      <c r="L39" s="28">
        <v>5</v>
      </c>
      <c r="M39" s="29">
        <v>12</v>
      </c>
      <c r="N39" s="31">
        <v>15</v>
      </c>
      <c r="O39" s="28">
        <v>4</v>
      </c>
      <c r="P39" s="30">
        <v>19</v>
      </c>
      <c r="Q39" s="16">
        <v>5</v>
      </c>
      <c r="R39" s="17">
        <v>1</v>
      </c>
      <c r="S39" s="18">
        <v>6</v>
      </c>
      <c r="T39" s="16">
        <v>7</v>
      </c>
      <c r="U39" s="17">
        <v>1</v>
      </c>
      <c r="V39" s="18">
        <v>8</v>
      </c>
      <c r="W39" s="27">
        <v>7</v>
      </c>
      <c r="X39" s="28">
        <v>8</v>
      </c>
      <c r="Y39" s="29">
        <v>15</v>
      </c>
      <c r="Z39" s="27">
        <v>8</v>
      </c>
      <c r="AA39" s="28">
        <v>4</v>
      </c>
      <c r="AB39" s="29">
        <v>12</v>
      </c>
      <c r="AC39" s="31">
        <v>4</v>
      </c>
      <c r="AD39" s="28">
        <v>0</v>
      </c>
      <c r="AE39" s="30">
        <v>4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74</v>
      </c>
      <c r="C40" s="22">
        <v>60</v>
      </c>
      <c r="D40" s="23">
        <v>134</v>
      </c>
      <c r="E40" s="10">
        <v>24</v>
      </c>
      <c r="F40" s="11">
        <v>20</v>
      </c>
      <c r="G40" s="12">
        <v>44</v>
      </c>
      <c r="H40" s="21">
        <v>17</v>
      </c>
      <c r="I40" s="22">
        <v>12</v>
      </c>
      <c r="J40" s="24">
        <v>29</v>
      </c>
      <c r="K40" s="21">
        <v>1</v>
      </c>
      <c r="L40" s="22">
        <v>3</v>
      </c>
      <c r="M40" s="23">
        <v>4</v>
      </c>
      <c r="N40" s="25">
        <v>8</v>
      </c>
      <c r="O40" s="22">
        <v>10</v>
      </c>
      <c r="P40" s="24">
        <v>18</v>
      </c>
      <c r="Q40" s="10">
        <v>2</v>
      </c>
      <c r="R40" s="11">
        <v>3</v>
      </c>
      <c r="S40" s="12">
        <v>5</v>
      </c>
      <c r="T40" s="10">
        <v>6</v>
      </c>
      <c r="U40" s="11">
        <v>2</v>
      </c>
      <c r="V40" s="12">
        <v>8</v>
      </c>
      <c r="W40" s="21">
        <v>7</v>
      </c>
      <c r="X40" s="22">
        <v>7</v>
      </c>
      <c r="Y40" s="23">
        <v>14</v>
      </c>
      <c r="Z40" s="21">
        <v>6</v>
      </c>
      <c r="AA40" s="22">
        <v>0</v>
      </c>
      <c r="AB40" s="23">
        <v>6</v>
      </c>
      <c r="AC40" s="25">
        <v>2</v>
      </c>
      <c r="AD40" s="22">
        <v>3</v>
      </c>
      <c r="AE40" s="24">
        <v>5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84</v>
      </c>
      <c r="C41" s="22">
        <v>69</v>
      </c>
      <c r="D41" s="23">
        <v>153</v>
      </c>
      <c r="E41" s="10">
        <v>20</v>
      </c>
      <c r="F41" s="11">
        <v>19</v>
      </c>
      <c r="G41" s="12">
        <v>39</v>
      </c>
      <c r="H41" s="21">
        <v>14</v>
      </c>
      <c r="I41" s="22">
        <v>7</v>
      </c>
      <c r="J41" s="24">
        <v>21</v>
      </c>
      <c r="K41" s="21">
        <v>7</v>
      </c>
      <c r="L41" s="22">
        <v>7</v>
      </c>
      <c r="M41" s="23">
        <v>14</v>
      </c>
      <c r="N41" s="25">
        <v>19</v>
      </c>
      <c r="O41" s="22">
        <v>19</v>
      </c>
      <c r="P41" s="24">
        <v>38</v>
      </c>
      <c r="Q41" s="10">
        <v>5</v>
      </c>
      <c r="R41" s="11">
        <v>1</v>
      </c>
      <c r="S41" s="12">
        <v>6</v>
      </c>
      <c r="T41" s="10">
        <v>6</v>
      </c>
      <c r="U41" s="11">
        <v>2</v>
      </c>
      <c r="V41" s="12">
        <v>8</v>
      </c>
      <c r="W41" s="21">
        <v>8</v>
      </c>
      <c r="X41" s="22">
        <v>6</v>
      </c>
      <c r="Y41" s="23">
        <v>14</v>
      </c>
      <c r="Z41" s="21">
        <v>2</v>
      </c>
      <c r="AA41" s="22">
        <v>5</v>
      </c>
      <c r="AB41" s="23">
        <v>7</v>
      </c>
      <c r="AC41" s="25">
        <v>2</v>
      </c>
      <c r="AD41" s="22">
        <v>2</v>
      </c>
      <c r="AE41" s="24">
        <v>4</v>
      </c>
      <c r="AF41" s="21">
        <v>1</v>
      </c>
      <c r="AG41" s="22">
        <v>1</v>
      </c>
      <c r="AH41" s="23">
        <v>2</v>
      </c>
    </row>
    <row r="42" spans="1:34" s="26" customFormat="1" ht="15" x14ac:dyDescent="0.15">
      <c r="A42" s="4">
        <v>37</v>
      </c>
      <c r="B42" s="21">
        <v>86</v>
      </c>
      <c r="C42" s="22">
        <v>80</v>
      </c>
      <c r="D42" s="23">
        <v>166</v>
      </c>
      <c r="E42" s="10">
        <v>28</v>
      </c>
      <c r="F42" s="11">
        <v>23</v>
      </c>
      <c r="G42" s="12">
        <v>51</v>
      </c>
      <c r="H42" s="21">
        <v>6</v>
      </c>
      <c r="I42" s="22">
        <v>13</v>
      </c>
      <c r="J42" s="24">
        <v>19</v>
      </c>
      <c r="K42" s="21">
        <v>6</v>
      </c>
      <c r="L42" s="22">
        <v>3</v>
      </c>
      <c r="M42" s="23">
        <v>9</v>
      </c>
      <c r="N42" s="25">
        <v>12</v>
      </c>
      <c r="O42" s="22">
        <v>19</v>
      </c>
      <c r="P42" s="24">
        <v>31</v>
      </c>
      <c r="Q42" s="10">
        <v>7</v>
      </c>
      <c r="R42" s="11">
        <v>3</v>
      </c>
      <c r="S42" s="12">
        <v>10</v>
      </c>
      <c r="T42" s="10">
        <v>5</v>
      </c>
      <c r="U42" s="11">
        <v>3</v>
      </c>
      <c r="V42" s="12">
        <v>8</v>
      </c>
      <c r="W42" s="21">
        <v>9</v>
      </c>
      <c r="X42" s="22">
        <v>5</v>
      </c>
      <c r="Y42" s="23">
        <v>14</v>
      </c>
      <c r="Z42" s="21">
        <v>4</v>
      </c>
      <c r="AA42" s="22">
        <v>3</v>
      </c>
      <c r="AB42" s="23">
        <v>7</v>
      </c>
      <c r="AC42" s="25">
        <v>7</v>
      </c>
      <c r="AD42" s="22">
        <v>7</v>
      </c>
      <c r="AE42" s="24">
        <v>14</v>
      </c>
      <c r="AF42" s="21">
        <v>2</v>
      </c>
      <c r="AG42" s="22">
        <v>1</v>
      </c>
      <c r="AH42" s="23">
        <v>3</v>
      </c>
    </row>
    <row r="43" spans="1:34" s="26" customFormat="1" ht="15" x14ac:dyDescent="0.15">
      <c r="A43" s="4">
        <v>38</v>
      </c>
      <c r="B43" s="21">
        <v>92</v>
      </c>
      <c r="C43" s="22">
        <v>107</v>
      </c>
      <c r="D43" s="23">
        <v>199</v>
      </c>
      <c r="E43" s="10">
        <v>21</v>
      </c>
      <c r="F43" s="11">
        <v>26</v>
      </c>
      <c r="G43" s="12">
        <v>47</v>
      </c>
      <c r="H43" s="21">
        <v>14</v>
      </c>
      <c r="I43" s="22">
        <v>20</v>
      </c>
      <c r="J43" s="24">
        <v>34</v>
      </c>
      <c r="K43" s="21">
        <v>5</v>
      </c>
      <c r="L43" s="22">
        <v>5</v>
      </c>
      <c r="M43" s="23">
        <v>10</v>
      </c>
      <c r="N43" s="25">
        <v>15</v>
      </c>
      <c r="O43" s="22">
        <v>16</v>
      </c>
      <c r="P43" s="24">
        <v>31</v>
      </c>
      <c r="Q43" s="10">
        <v>5</v>
      </c>
      <c r="R43" s="11">
        <v>6</v>
      </c>
      <c r="S43" s="12">
        <v>11</v>
      </c>
      <c r="T43" s="10">
        <v>10</v>
      </c>
      <c r="U43" s="11">
        <v>10</v>
      </c>
      <c r="V43" s="12">
        <v>20</v>
      </c>
      <c r="W43" s="21">
        <v>13</v>
      </c>
      <c r="X43" s="22">
        <v>11</v>
      </c>
      <c r="Y43" s="23">
        <v>24</v>
      </c>
      <c r="Z43" s="21">
        <v>5</v>
      </c>
      <c r="AA43" s="22">
        <v>6</v>
      </c>
      <c r="AB43" s="23">
        <v>11</v>
      </c>
      <c r="AC43" s="25">
        <v>3</v>
      </c>
      <c r="AD43" s="22">
        <v>5</v>
      </c>
      <c r="AE43" s="24">
        <v>8</v>
      </c>
      <c r="AF43" s="21">
        <v>1</v>
      </c>
      <c r="AG43" s="22">
        <v>2</v>
      </c>
      <c r="AH43" s="23">
        <v>3</v>
      </c>
    </row>
    <row r="44" spans="1:34" s="26" customFormat="1" ht="15" x14ac:dyDescent="0.15">
      <c r="A44" s="15">
        <v>39</v>
      </c>
      <c r="B44" s="27">
        <v>108</v>
      </c>
      <c r="C44" s="28">
        <v>84</v>
      </c>
      <c r="D44" s="29">
        <v>192</v>
      </c>
      <c r="E44" s="16">
        <v>29</v>
      </c>
      <c r="F44" s="17">
        <v>24</v>
      </c>
      <c r="G44" s="18">
        <v>53</v>
      </c>
      <c r="H44" s="27">
        <v>12</v>
      </c>
      <c r="I44" s="28">
        <v>9</v>
      </c>
      <c r="J44" s="30">
        <v>21</v>
      </c>
      <c r="K44" s="27">
        <v>6</v>
      </c>
      <c r="L44" s="28">
        <v>6</v>
      </c>
      <c r="M44" s="29">
        <v>12</v>
      </c>
      <c r="N44" s="31">
        <v>22</v>
      </c>
      <c r="O44" s="28">
        <v>8</v>
      </c>
      <c r="P44" s="30">
        <v>30</v>
      </c>
      <c r="Q44" s="16">
        <v>5</v>
      </c>
      <c r="R44" s="17">
        <v>4</v>
      </c>
      <c r="S44" s="18">
        <v>9</v>
      </c>
      <c r="T44" s="16">
        <v>6</v>
      </c>
      <c r="U44" s="17">
        <v>8</v>
      </c>
      <c r="V44" s="18">
        <v>14</v>
      </c>
      <c r="W44" s="27">
        <v>11</v>
      </c>
      <c r="X44" s="28">
        <v>19</v>
      </c>
      <c r="Y44" s="29">
        <v>30</v>
      </c>
      <c r="Z44" s="27">
        <v>11</v>
      </c>
      <c r="AA44" s="28">
        <v>3</v>
      </c>
      <c r="AB44" s="29">
        <v>14</v>
      </c>
      <c r="AC44" s="31">
        <v>3</v>
      </c>
      <c r="AD44" s="28">
        <v>2</v>
      </c>
      <c r="AE44" s="30">
        <v>5</v>
      </c>
      <c r="AF44" s="27">
        <v>3</v>
      </c>
      <c r="AG44" s="28">
        <v>1</v>
      </c>
      <c r="AH44" s="29">
        <v>4</v>
      </c>
    </row>
    <row r="45" spans="1:34" s="26" customFormat="1" ht="15" x14ac:dyDescent="0.15">
      <c r="A45" s="4">
        <v>40</v>
      </c>
      <c r="B45" s="21">
        <v>109</v>
      </c>
      <c r="C45" s="22">
        <v>95</v>
      </c>
      <c r="D45" s="23">
        <v>204</v>
      </c>
      <c r="E45" s="10">
        <v>27</v>
      </c>
      <c r="F45" s="11">
        <v>22</v>
      </c>
      <c r="G45" s="12">
        <v>49</v>
      </c>
      <c r="H45" s="21">
        <v>17</v>
      </c>
      <c r="I45" s="22">
        <v>16</v>
      </c>
      <c r="J45" s="24">
        <v>33</v>
      </c>
      <c r="K45" s="21">
        <v>2</v>
      </c>
      <c r="L45" s="22">
        <v>3</v>
      </c>
      <c r="M45" s="23">
        <v>5</v>
      </c>
      <c r="N45" s="25">
        <v>26</v>
      </c>
      <c r="O45" s="22">
        <v>17</v>
      </c>
      <c r="P45" s="24">
        <v>43</v>
      </c>
      <c r="Q45" s="21">
        <v>3</v>
      </c>
      <c r="R45" s="22">
        <v>3</v>
      </c>
      <c r="S45" s="23">
        <v>6</v>
      </c>
      <c r="T45" s="10">
        <v>7</v>
      </c>
      <c r="U45" s="11">
        <v>12</v>
      </c>
      <c r="V45" s="12">
        <v>19</v>
      </c>
      <c r="W45" s="21">
        <v>18</v>
      </c>
      <c r="X45" s="22">
        <v>15</v>
      </c>
      <c r="Y45" s="23">
        <v>33</v>
      </c>
      <c r="Z45" s="21">
        <v>4</v>
      </c>
      <c r="AA45" s="22">
        <v>5</v>
      </c>
      <c r="AB45" s="23">
        <v>9</v>
      </c>
      <c r="AC45" s="21">
        <v>3</v>
      </c>
      <c r="AD45" s="22">
        <v>2</v>
      </c>
      <c r="AE45" s="23">
        <v>5</v>
      </c>
      <c r="AF45" s="21">
        <v>2</v>
      </c>
      <c r="AG45" s="22">
        <v>0</v>
      </c>
      <c r="AH45" s="23">
        <v>2</v>
      </c>
    </row>
    <row r="46" spans="1:34" s="26" customFormat="1" ht="15" x14ac:dyDescent="0.15">
      <c r="A46" s="4">
        <v>41</v>
      </c>
      <c r="B46" s="21">
        <v>124</v>
      </c>
      <c r="C46" s="22">
        <v>109</v>
      </c>
      <c r="D46" s="23">
        <v>233</v>
      </c>
      <c r="E46" s="10">
        <v>36</v>
      </c>
      <c r="F46" s="11">
        <v>29</v>
      </c>
      <c r="G46" s="12">
        <v>65</v>
      </c>
      <c r="H46" s="21">
        <v>18</v>
      </c>
      <c r="I46" s="22">
        <v>15</v>
      </c>
      <c r="J46" s="24">
        <v>33</v>
      </c>
      <c r="K46" s="21">
        <v>3</v>
      </c>
      <c r="L46" s="22">
        <v>8</v>
      </c>
      <c r="M46" s="23">
        <v>11</v>
      </c>
      <c r="N46" s="25">
        <v>19</v>
      </c>
      <c r="O46" s="22">
        <v>24</v>
      </c>
      <c r="P46" s="24">
        <v>43</v>
      </c>
      <c r="Q46" s="21">
        <v>6</v>
      </c>
      <c r="R46" s="22">
        <v>8</v>
      </c>
      <c r="S46" s="23">
        <v>14</v>
      </c>
      <c r="T46" s="10">
        <v>14</v>
      </c>
      <c r="U46" s="11">
        <v>4</v>
      </c>
      <c r="V46" s="12">
        <v>18</v>
      </c>
      <c r="W46" s="21">
        <v>17</v>
      </c>
      <c r="X46" s="22">
        <v>13</v>
      </c>
      <c r="Y46" s="23">
        <v>30</v>
      </c>
      <c r="Z46" s="21">
        <v>6</v>
      </c>
      <c r="AA46" s="22">
        <v>5</v>
      </c>
      <c r="AB46" s="23">
        <v>11</v>
      </c>
      <c r="AC46" s="21">
        <v>4</v>
      </c>
      <c r="AD46" s="22">
        <v>1</v>
      </c>
      <c r="AE46" s="23">
        <v>5</v>
      </c>
      <c r="AF46" s="21">
        <v>1</v>
      </c>
      <c r="AG46" s="22">
        <v>2</v>
      </c>
      <c r="AH46" s="23">
        <v>3</v>
      </c>
    </row>
    <row r="47" spans="1:34" s="26" customFormat="1" ht="15" x14ac:dyDescent="0.15">
      <c r="A47" s="4">
        <v>42</v>
      </c>
      <c r="B47" s="21">
        <v>126</v>
      </c>
      <c r="C47" s="22">
        <v>100</v>
      </c>
      <c r="D47" s="23">
        <v>226</v>
      </c>
      <c r="E47" s="10">
        <v>32</v>
      </c>
      <c r="F47" s="11">
        <v>22</v>
      </c>
      <c r="G47" s="12">
        <v>54</v>
      </c>
      <c r="H47" s="21">
        <v>27</v>
      </c>
      <c r="I47" s="22">
        <v>10</v>
      </c>
      <c r="J47" s="24">
        <v>37</v>
      </c>
      <c r="K47" s="21">
        <v>8</v>
      </c>
      <c r="L47" s="22">
        <v>2</v>
      </c>
      <c r="M47" s="23">
        <v>10</v>
      </c>
      <c r="N47" s="25">
        <v>18</v>
      </c>
      <c r="O47" s="22">
        <v>21</v>
      </c>
      <c r="P47" s="24">
        <v>39</v>
      </c>
      <c r="Q47" s="21">
        <v>13</v>
      </c>
      <c r="R47" s="22">
        <v>10</v>
      </c>
      <c r="S47" s="23">
        <v>23</v>
      </c>
      <c r="T47" s="10">
        <v>7</v>
      </c>
      <c r="U47" s="11">
        <v>9</v>
      </c>
      <c r="V47" s="12">
        <v>16</v>
      </c>
      <c r="W47" s="21">
        <v>15</v>
      </c>
      <c r="X47" s="22">
        <v>17</v>
      </c>
      <c r="Y47" s="23">
        <v>32</v>
      </c>
      <c r="Z47" s="21">
        <v>2</v>
      </c>
      <c r="AA47" s="22">
        <v>3</v>
      </c>
      <c r="AB47" s="23">
        <v>5</v>
      </c>
      <c r="AC47" s="21">
        <v>1</v>
      </c>
      <c r="AD47" s="22">
        <v>5</v>
      </c>
      <c r="AE47" s="23">
        <v>6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116</v>
      </c>
      <c r="C48" s="22">
        <v>113</v>
      </c>
      <c r="D48" s="23">
        <v>229</v>
      </c>
      <c r="E48" s="10">
        <v>35</v>
      </c>
      <c r="F48" s="11">
        <v>32</v>
      </c>
      <c r="G48" s="12">
        <v>67</v>
      </c>
      <c r="H48" s="21">
        <v>22</v>
      </c>
      <c r="I48" s="22">
        <v>16</v>
      </c>
      <c r="J48" s="24">
        <v>38</v>
      </c>
      <c r="K48" s="21">
        <v>4</v>
      </c>
      <c r="L48" s="22">
        <v>9</v>
      </c>
      <c r="M48" s="23">
        <v>13</v>
      </c>
      <c r="N48" s="25">
        <v>21</v>
      </c>
      <c r="O48" s="22">
        <v>15</v>
      </c>
      <c r="P48" s="24">
        <v>36</v>
      </c>
      <c r="Q48" s="21">
        <v>7</v>
      </c>
      <c r="R48" s="22">
        <v>6</v>
      </c>
      <c r="S48" s="23">
        <v>13</v>
      </c>
      <c r="T48" s="10">
        <v>10</v>
      </c>
      <c r="U48" s="11">
        <v>14</v>
      </c>
      <c r="V48" s="12">
        <v>24</v>
      </c>
      <c r="W48" s="21">
        <v>7</v>
      </c>
      <c r="X48" s="22">
        <v>7</v>
      </c>
      <c r="Y48" s="23">
        <v>14</v>
      </c>
      <c r="Z48" s="21">
        <v>2</v>
      </c>
      <c r="AA48" s="22">
        <v>6</v>
      </c>
      <c r="AB48" s="23">
        <v>8</v>
      </c>
      <c r="AC48" s="21">
        <v>5</v>
      </c>
      <c r="AD48" s="22">
        <v>6</v>
      </c>
      <c r="AE48" s="23">
        <v>11</v>
      </c>
      <c r="AF48" s="21">
        <v>3</v>
      </c>
      <c r="AG48" s="22">
        <v>2</v>
      </c>
      <c r="AH48" s="23">
        <v>5</v>
      </c>
    </row>
    <row r="49" spans="1:34" s="26" customFormat="1" ht="15" x14ac:dyDescent="0.15">
      <c r="A49" s="15">
        <v>44</v>
      </c>
      <c r="B49" s="27">
        <v>127</v>
      </c>
      <c r="C49" s="28">
        <v>111</v>
      </c>
      <c r="D49" s="29">
        <v>238</v>
      </c>
      <c r="E49" s="16">
        <v>33</v>
      </c>
      <c r="F49" s="17">
        <v>41</v>
      </c>
      <c r="G49" s="18">
        <v>74</v>
      </c>
      <c r="H49" s="27">
        <v>15</v>
      </c>
      <c r="I49" s="28">
        <v>7</v>
      </c>
      <c r="J49" s="30">
        <v>22</v>
      </c>
      <c r="K49" s="27">
        <v>15</v>
      </c>
      <c r="L49" s="28">
        <v>6</v>
      </c>
      <c r="M49" s="29">
        <v>21</v>
      </c>
      <c r="N49" s="31">
        <v>16</v>
      </c>
      <c r="O49" s="28">
        <v>18</v>
      </c>
      <c r="P49" s="30">
        <v>34</v>
      </c>
      <c r="Q49" s="27">
        <v>4</v>
      </c>
      <c r="R49" s="28">
        <v>3</v>
      </c>
      <c r="S49" s="29">
        <v>7</v>
      </c>
      <c r="T49" s="16">
        <v>16</v>
      </c>
      <c r="U49" s="17">
        <v>9</v>
      </c>
      <c r="V49" s="18">
        <v>25</v>
      </c>
      <c r="W49" s="27">
        <v>15</v>
      </c>
      <c r="X49" s="28">
        <v>12</v>
      </c>
      <c r="Y49" s="29">
        <v>27</v>
      </c>
      <c r="Z49" s="27">
        <v>7</v>
      </c>
      <c r="AA49" s="28">
        <v>8</v>
      </c>
      <c r="AB49" s="29">
        <v>15</v>
      </c>
      <c r="AC49" s="27">
        <v>4</v>
      </c>
      <c r="AD49" s="28">
        <v>4</v>
      </c>
      <c r="AE49" s="29">
        <v>8</v>
      </c>
      <c r="AF49" s="27">
        <v>2</v>
      </c>
      <c r="AG49" s="28">
        <v>3</v>
      </c>
      <c r="AH49" s="29">
        <v>5</v>
      </c>
    </row>
    <row r="50" spans="1:34" s="26" customFormat="1" ht="15" x14ac:dyDescent="0.15">
      <c r="A50" s="4">
        <v>45</v>
      </c>
      <c r="B50" s="21">
        <v>118</v>
      </c>
      <c r="C50" s="22">
        <v>128</v>
      </c>
      <c r="D50" s="23">
        <v>246</v>
      </c>
      <c r="E50" s="10">
        <v>25</v>
      </c>
      <c r="F50" s="11">
        <v>34</v>
      </c>
      <c r="G50" s="12">
        <v>59</v>
      </c>
      <c r="H50" s="21">
        <v>13</v>
      </c>
      <c r="I50" s="22">
        <v>16</v>
      </c>
      <c r="J50" s="24">
        <v>29</v>
      </c>
      <c r="K50" s="21">
        <v>8</v>
      </c>
      <c r="L50" s="22">
        <v>8</v>
      </c>
      <c r="M50" s="23">
        <v>16</v>
      </c>
      <c r="N50" s="25">
        <v>17</v>
      </c>
      <c r="O50" s="22">
        <v>26</v>
      </c>
      <c r="P50" s="24">
        <v>43</v>
      </c>
      <c r="Q50" s="21">
        <v>9</v>
      </c>
      <c r="R50" s="22">
        <v>7</v>
      </c>
      <c r="S50" s="23">
        <v>16</v>
      </c>
      <c r="T50" s="10">
        <v>12</v>
      </c>
      <c r="U50" s="11">
        <v>9</v>
      </c>
      <c r="V50" s="12">
        <v>21</v>
      </c>
      <c r="W50" s="21">
        <v>17</v>
      </c>
      <c r="X50" s="22">
        <v>13</v>
      </c>
      <c r="Y50" s="23">
        <v>30</v>
      </c>
      <c r="Z50" s="21">
        <v>6</v>
      </c>
      <c r="AA50" s="22">
        <v>5</v>
      </c>
      <c r="AB50" s="23">
        <v>11</v>
      </c>
      <c r="AC50" s="21">
        <v>9</v>
      </c>
      <c r="AD50" s="22">
        <v>5</v>
      </c>
      <c r="AE50" s="23">
        <v>14</v>
      </c>
      <c r="AF50" s="21">
        <v>2</v>
      </c>
      <c r="AG50" s="22">
        <v>5</v>
      </c>
      <c r="AH50" s="23">
        <v>7</v>
      </c>
    </row>
    <row r="51" spans="1:34" s="26" customFormat="1" ht="15" x14ac:dyDescent="0.15">
      <c r="A51" s="4">
        <v>46</v>
      </c>
      <c r="B51" s="21">
        <v>129</v>
      </c>
      <c r="C51" s="22">
        <v>114</v>
      </c>
      <c r="D51" s="23">
        <v>243</v>
      </c>
      <c r="E51" s="10">
        <v>33</v>
      </c>
      <c r="F51" s="11">
        <v>32</v>
      </c>
      <c r="G51" s="12">
        <v>65</v>
      </c>
      <c r="H51" s="21">
        <v>19</v>
      </c>
      <c r="I51" s="22">
        <v>11</v>
      </c>
      <c r="J51" s="24">
        <v>30</v>
      </c>
      <c r="K51" s="21">
        <v>11</v>
      </c>
      <c r="L51" s="22">
        <v>7</v>
      </c>
      <c r="M51" s="23">
        <v>18</v>
      </c>
      <c r="N51" s="25">
        <v>27</v>
      </c>
      <c r="O51" s="22">
        <v>18</v>
      </c>
      <c r="P51" s="24">
        <v>45</v>
      </c>
      <c r="Q51" s="21">
        <v>10</v>
      </c>
      <c r="R51" s="22">
        <v>8</v>
      </c>
      <c r="S51" s="23">
        <v>18</v>
      </c>
      <c r="T51" s="10">
        <v>9</v>
      </c>
      <c r="U51" s="11">
        <v>6</v>
      </c>
      <c r="V51" s="12">
        <v>15</v>
      </c>
      <c r="W51" s="21">
        <v>13</v>
      </c>
      <c r="X51" s="22">
        <v>20</v>
      </c>
      <c r="Y51" s="23">
        <v>33</v>
      </c>
      <c r="Z51" s="21">
        <v>2</v>
      </c>
      <c r="AA51" s="22">
        <v>6</v>
      </c>
      <c r="AB51" s="23">
        <v>8</v>
      </c>
      <c r="AC51" s="21">
        <v>1</v>
      </c>
      <c r="AD51" s="22">
        <v>3</v>
      </c>
      <c r="AE51" s="23">
        <v>4</v>
      </c>
      <c r="AF51" s="21">
        <v>4</v>
      </c>
      <c r="AG51" s="22">
        <v>3</v>
      </c>
      <c r="AH51" s="23">
        <v>7</v>
      </c>
    </row>
    <row r="52" spans="1:34" s="26" customFormat="1" ht="15" x14ac:dyDescent="0.15">
      <c r="A52" s="4">
        <v>47</v>
      </c>
      <c r="B52" s="21">
        <v>138</v>
      </c>
      <c r="C52" s="22">
        <v>131</v>
      </c>
      <c r="D52" s="23">
        <v>269</v>
      </c>
      <c r="E52" s="10">
        <v>37</v>
      </c>
      <c r="F52" s="11">
        <v>35</v>
      </c>
      <c r="G52" s="12">
        <v>72</v>
      </c>
      <c r="H52" s="21">
        <v>15</v>
      </c>
      <c r="I52" s="22">
        <v>17</v>
      </c>
      <c r="J52" s="24">
        <v>32</v>
      </c>
      <c r="K52" s="21">
        <v>12</v>
      </c>
      <c r="L52" s="22">
        <v>5</v>
      </c>
      <c r="M52" s="23">
        <v>17</v>
      </c>
      <c r="N52" s="25">
        <v>28</v>
      </c>
      <c r="O52" s="22">
        <v>31</v>
      </c>
      <c r="P52" s="24">
        <v>59</v>
      </c>
      <c r="Q52" s="21">
        <v>7</v>
      </c>
      <c r="R52" s="22">
        <v>4</v>
      </c>
      <c r="S52" s="23">
        <v>11</v>
      </c>
      <c r="T52" s="10">
        <v>9</v>
      </c>
      <c r="U52" s="11">
        <v>16</v>
      </c>
      <c r="V52" s="12">
        <v>25</v>
      </c>
      <c r="W52" s="21">
        <v>15</v>
      </c>
      <c r="X52" s="22">
        <v>10</v>
      </c>
      <c r="Y52" s="23">
        <v>25</v>
      </c>
      <c r="Z52" s="21">
        <v>10</v>
      </c>
      <c r="AA52" s="22">
        <v>7</v>
      </c>
      <c r="AB52" s="23">
        <v>17</v>
      </c>
      <c r="AC52" s="21">
        <v>2</v>
      </c>
      <c r="AD52" s="22">
        <v>3</v>
      </c>
      <c r="AE52" s="23">
        <v>5</v>
      </c>
      <c r="AF52" s="21">
        <v>3</v>
      </c>
      <c r="AG52" s="22">
        <v>3</v>
      </c>
      <c r="AH52" s="23">
        <v>6</v>
      </c>
    </row>
    <row r="53" spans="1:34" s="26" customFormat="1" ht="15" x14ac:dyDescent="0.15">
      <c r="A53" s="4">
        <v>48</v>
      </c>
      <c r="B53" s="21">
        <v>158</v>
      </c>
      <c r="C53" s="22">
        <v>138</v>
      </c>
      <c r="D53" s="23">
        <v>296</v>
      </c>
      <c r="E53" s="10">
        <v>40</v>
      </c>
      <c r="F53" s="11">
        <v>35</v>
      </c>
      <c r="G53" s="12">
        <v>75</v>
      </c>
      <c r="H53" s="21">
        <v>15</v>
      </c>
      <c r="I53" s="22">
        <v>22</v>
      </c>
      <c r="J53" s="24">
        <v>37</v>
      </c>
      <c r="K53" s="21">
        <v>12</v>
      </c>
      <c r="L53" s="22">
        <v>8</v>
      </c>
      <c r="M53" s="23">
        <v>20</v>
      </c>
      <c r="N53" s="25">
        <v>26</v>
      </c>
      <c r="O53" s="22">
        <v>19</v>
      </c>
      <c r="P53" s="24">
        <v>45</v>
      </c>
      <c r="Q53" s="21">
        <v>11</v>
      </c>
      <c r="R53" s="22">
        <v>8</v>
      </c>
      <c r="S53" s="23">
        <v>19</v>
      </c>
      <c r="T53" s="10">
        <v>12</v>
      </c>
      <c r="U53" s="11">
        <v>5</v>
      </c>
      <c r="V53" s="12">
        <v>17</v>
      </c>
      <c r="W53" s="21">
        <v>17</v>
      </c>
      <c r="X53" s="22">
        <v>21</v>
      </c>
      <c r="Y53" s="23">
        <v>38</v>
      </c>
      <c r="Z53" s="21">
        <v>9</v>
      </c>
      <c r="AA53" s="22">
        <v>12</v>
      </c>
      <c r="AB53" s="23">
        <v>21</v>
      </c>
      <c r="AC53" s="21">
        <v>12</v>
      </c>
      <c r="AD53" s="22">
        <v>7</v>
      </c>
      <c r="AE53" s="23">
        <v>19</v>
      </c>
      <c r="AF53" s="21">
        <v>4</v>
      </c>
      <c r="AG53" s="22">
        <v>1</v>
      </c>
      <c r="AH53" s="23">
        <v>5</v>
      </c>
    </row>
    <row r="54" spans="1:34" s="26" customFormat="1" ht="15" x14ac:dyDescent="0.15">
      <c r="A54" s="15">
        <v>49</v>
      </c>
      <c r="B54" s="27">
        <v>143</v>
      </c>
      <c r="C54" s="28">
        <v>124</v>
      </c>
      <c r="D54" s="29">
        <v>267</v>
      </c>
      <c r="E54" s="16">
        <v>38</v>
      </c>
      <c r="F54" s="17">
        <v>37</v>
      </c>
      <c r="G54" s="18">
        <v>75</v>
      </c>
      <c r="H54" s="27">
        <v>18</v>
      </c>
      <c r="I54" s="28">
        <v>15</v>
      </c>
      <c r="J54" s="30">
        <v>33</v>
      </c>
      <c r="K54" s="27">
        <v>10</v>
      </c>
      <c r="L54" s="28">
        <v>7</v>
      </c>
      <c r="M54" s="29">
        <v>17</v>
      </c>
      <c r="N54" s="31">
        <v>30</v>
      </c>
      <c r="O54" s="28">
        <v>20</v>
      </c>
      <c r="P54" s="30">
        <v>50</v>
      </c>
      <c r="Q54" s="27">
        <v>5</v>
      </c>
      <c r="R54" s="28">
        <v>2</v>
      </c>
      <c r="S54" s="29">
        <v>7</v>
      </c>
      <c r="T54" s="16">
        <v>14</v>
      </c>
      <c r="U54" s="17">
        <v>9</v>
      </c>
      <c r="V54" s="18">
        <v>23</v>
      </c>
      <c r="W54" s="27">
        <v>13</v>
      </c>
      <c r="X54" s="28">
        <v>16</v>
      </c>
      <c r="Y54" s="29">
        <v>29</v>
      </c>
      <c r="Z54" s="27">
        <v>10</v>
      </c>
      <c r="AA54" s="28">
        <v>12</v>
      </c>
      <c r="AB54" s="29">
        <v>22</v>
      </c>
      <c r="AC54" s="27">
        <v>4</v>
      </c>
      <c r="AD54" s="28">
        <v>2</v>
      </c>
      <c r="AE54" s="29">
        <v>6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192</v>
      </c>
      <c r="C55" s="22">
        <v>128</v>
      </c>
      <c r="D55" s="23">
        <v>320</v>
      </c>
      <c r="E55" s="10">
        <v>47</v>
      </c>
      <c r="F55" s="11">
        <v>25</v>
      </c>
      <c r="G55" s="12">
        <v>72</v>
      </c>
      <c r="H55" s="21">
        <v>23</v>
      </c>
      <c r="I55" s="22">
        <v>22</v>
      </c>
      <c r="J55" s="24">
        <v>45</v>
      </c>
      <c r="K55" s="21">
        <v>11</v>
      </c>
      <c r="L55" s="22">
        <v>8</v>
      </c>
      <c r="M55" s="23">
        <v>19</v>
      </c>
      <c r="N55" s="25">
        <v>36</v>
      </c>
      <c r="O55" s="22">
        <v>17</v>
      </c>
      <c r="P55" s="24">
        <v>53</v>
      </c>
      <c r="Q55" s="21">
        <v>8</v>
      </c>
      <c r="R55" s="22">
        <v>9</v>
      </c>
      <c r="S55" s="23">
        <v>17</v>
      </c>
      <c r="T55" s="10">
        <v>18</v>
      </c>
      <c r="U55" s="11">
        <v>10</v>
      </c>
      <c r="V55" s="12">
        <v>28</v>
      </c>
      <c r="W55" s="21">
        <v>21</v>
      </c>
      <c r="X55" s="22">
        <v>16</v>
      </c>
      <c r="Y55" s="23">
        <v>37</v>
      </c>
      <c r="Z55" s="21">
        <v>25</v>
      </c>
      <c r="AA55" s="22">
        <v>11</v>
      </c>
      <c r="AB55" s="23">
        <v>36</v>
      </c>
      <c r="AC55" s="21">
        <v>2</v>
      </c>
      <c r="AD55" s="22">
        <v>7</v>
      </c>
      <c r="AE55" s="23">
        <v>9</v>
      </c>
      <c r="AF55" s="21">
        <v>1</v>
      </c>
      <c r="AG55" s="22">
        <v>3</v>
      </c>
      <c r="AH55" s="23">
        <v>4</v>
      </c>
    </row>
    <row r="56" spans="1:34" s="26" customFormat="1" ht="15" x14ac:dyDescent="0.15">
      <c r="A56" s="4">
        <v>51</v>
      </c>
      <c r="B56" s="21">
        <v>178</v>
      </c>
      <c r="C56" s="22">
        <v>172</v>
      </c>
      <c r="D56" s="23">
        <v>350</v>
      </c>
      <c r="E56" s="10">
        <v>46</v>
      </c>
      <c r="F56" s="11">
        <v>49</v>
      </c>
      <c r="G56" s="12">
        <v>95</v>
      </c>
      <c r="H56" s="21">
        <v>19</v>
      </c>
      <c r="I56" s="22">
        <v>12</v>
      </c>
      <c r="J56" s="24">
        <v>31</v>
      </c>
      <c r="K56" s="21">
        <v>15</v>
      </c>
      <c r="L56" s="22">
        <v>10</v>
      </c>
      <c r="M56" s="23">
        <v>25</v>
      </c>
      <c r="N56" s="25">
        <v>43</v>
      </c>
      <c r="O56" s="22">
        <v>40</v>
      </c>
      <c r="P56" s="24">
        <v>83</v>
      </c>
      <c r="Q56" s="21">
        <v>4</v>
      </c>
      <c r="R56" s="22">
        <v>7</v>
      </c>
      <c r="S56" s="23">
        <v>11</v>
      </c>
      <c r="T56" s="10">
        <v>14</v>
      </c>
      <c r="U56" s="11">
        <v>11</v>
      </c>
      <c r="V56" s="12">
        <v>25</v>
      </c>
      <c r="W56" s="21">
        <v>22</v>
      </c>
      <c r="X56" s="22">
        <v>20</v>
      </c>
      <c r="Y56" s="23">
        <v>42</v>
      </c>
      <c r="Z56" s="21">
        <v>7</v>
      </c>
      <c r="AA56" s="22">
        <v>14</v>
      </c>
      <c r="AB56" s="23">
        <v>21</v>
      </c>
      <c r="AC56" s="21">
        <v>3</v>
      </c>
      <c r="AD56" s="22">
        <v>6</v>
      </c>
      <c r="AE56" s="23">
        <v>9</v>
      </c>
      <c r="AF56" s="21">
        <v>5</v>
      </c>
      <c r="AG56" s="22">
        <v>3</v>
      </c>
      <c r="AH56" s="23">
        <v>8</v>
      </c>
    </row>
    <row r="57" spans="1:34" s="26" customFormat="1" ht="15" x14ac:dyDescent="0.15">
      <c r="A57" s="4">
        <v>52</v>
      </c>
      <c r="B57" s="21">
        <v>158</v>
      </c>
      <c r="C57" s="22">
        <v>162</v>
      </c>
      <c r="D57" s="23">
        <v>320</v>
      </c>
      <c r="E57" s="10">
        <v>44</v>
      </c>
      <c r="F57" s="11">
        <v>45</v>
      </c>
      <c r="G57" s="12">
        <v>89</v>
      </c>
      <c r="H57" s="21">
        <v>16</v>
      </c>
      <c r="I57" s="22">
        <v>21</v>
      </c>
      <c r="J57" s="24">
        <v>37</v>
      </c>
      <c r="K57" s="21">
        <v>15</v>
      </c>
      <c r="L57" s="22">
        <v>9</v>
      </c>
      <c r="M57" s="23">
        <v>24</v>
      </c>
      <c r="N57" s="25">
        <v>26</v>
      </c>
      <c r="O57" s="22">
        <v>33</v>
      </c>
      <c r="P57" s="24">
        <v>59</v>
      </c>
      <c r="Q57" s="21">
        <v>9</v>
      </c>
      <c r="R57" s="22">
        <v>8</v>
      </c>
      <c r="S57" s="23">
        <v>17</v>
      </c>
      <c r="T57" s="10">
        <v>14</v>
      </c>
      <c r="U57" s="11">
        <v>10</v>
      </c>
      <c r="V57" s="12">
        <v>24</v>
      </c>
      <c r="W57" s="21">
        <v>12</v>
      </c>
      <c r="X57" s="22">
        <v>18</v>
      </c>
      <c r="Y57" s="23">
        <v>30</v>
      </c>
      <c r="Z57" s="21">
        <v>6</v>
      </c>
      <c r="AA57" s="22">
        <v>10</v>
      </c>
      <c r="AB57" s="23">
        <v>16</v>
      </c>
      <c r="AC57" s="21">
        <v>14</v>
      </c>
      <c r="AD57" s="22">
        <v>4</v>
      </c>
      <c r="AE57" s="23">
        <v>18</v>
      </c>
      <c r="AF57" s="21">
        <v>2</v>
      </c>
      <c r="AG57" s="22">
        <v>4</v>
      </c>
      <c r="AH57" s="23">
        <v>6</v>
      </c>
    </row>
    <row r="58" spans="1:34" s="26" customFormat="1" ht="15" x14ac:dyDescent="0.15">
      <c r="A58" s="4">
        <v>53</v>
      </c>
      <c r="B58" s="21">
        <v>188</v>
      </c>
      <c r="C58" s="22">
        <v>166</v>
      </c>
      <c r="D58" s="23">
        <v>354</v>
      </c>
      <c r="E58" s="10">
        <v>47</v>
      </c>
      <c r="F58" s="11">
        <v>49</v>
      </c>
      <c r="G58" s="12">
        <v>96</v>
      </c>
      <c r="H58" s="21">
        <v>19</v>
      </c>
      <c r="I58" s="22">
        <v>23</v>
      </c>
      <c r="J58" s="24">
        <v>42</v>
      </c>
      <c r="K58" s="21">
        <v>16</v>
      </c>
      <c r="L58" s="22">
        <v>14</v>
      </c>
      <c r="M58" s="23">
        <v>30</v>
      </c>
      <c r="N58" s="25">
        <v>35</v>
      </c>
      <c r="O58" s="22">
        <v>24</v>
      </c>
      <c r="P58" s="24">
        <v>59</v>
      </c>
      <c r="Q58" s="21">
        <v>9</v>
      </c>
      <c r="R58" s="22">
        <v>8</v>
      </c>
      <c r="S58" s="23">
        <v>17</v>
      </c>
      <c r="T58" s="10">
        <v>15</v>
      </c>
      <c r="U58" s="11">
        <v>10</v>
      </c>
      <c r="V58" s="12">
        <v>25</v>
      </c>
      <c r="W58" s="21">
        <v>14</v>
      </c>
      <c r="X58" s="22">
        <v>15</v>
      </c>
      <c r="Y58" s="23">
        <v>29</v>
      </c>
      <c r="Z58" s="21">
        <v>17</v>
      </c>
      <c r="AA58" s="22">
        <v>10</v>
      </c>
      <c r="AB58" s="23">
        <v>27</v>
      </c>
      <c r="AC58" s="21">
        <v>9</v>
      </c>
      <c r="AD58" s="22">
        <v>11</v>
      </c>
      <c r="AE58" s="23">
        <v>20</v>
      </c>
      <c r="AF58" s="21">
        <v>7</v>
      </c>
      <c r="AG58" s="22">
        <v>2</v>
      </c>
      <c r="AH58" s="23">
        <v>9</v>
      </c>
    </row>
    <row r="59" spans="1:34" s="26" customFormat="1" ht="15" x14ac:dyDescent="0.15">
      <c r="A59" s="15">
        <v>54</v>
      </c>
      <c r="B59" s="27">
        <v>190</v>
      </c>
      <c r="C59" s="28">
        <v>177</v>
      </c>
      <c r="D59" s="29">
        <v>367</v>
      </c>
      <c r="E59" s="16">
        <v>51</v>
      </c>
      <c r="F59" s="17">
        <v>43</v>
      </c>
      <c r="G59" s="18">
        <v>94</v>
      </c>
      <c r="H59" s="27">
        <v>25</v>
      </c>
      <c r="I59" s="28">
        <v>22</v>
      </c>
      <c r="J59" s="30">
        <v>47</v>
      </c>
      <c r="K59" s="27">
        <v>14</v>
      </c>
      <c r="L59" s="28">
        <v>13</v>
      </c>
      <c r="M59" s="29">
        <v>27</v>
      </c>
      <c r="N59" s="31">
        <v>38</v>
      </c>
      <c r="O59" s="28">
        <v>39</v>
      </c>
      <c r="P59" s="30">
        <v>77</v>
      </c>
      <c r="Q59" s="27">
        <v>3</v>
      </c>
      <c r="R59" s="28">
        <v>3</v>
      </c>
      <c r="S59" s="29">
        <v>6</v>
      </c>
      <c r="T59" s="16">
        <v>20</v>
      </c>
      <c r="U59" s="17">
        <v>12</v>
      </c>
      <c r="V59" s="18">
        <v>32</v>
      </c>
      <c r="W59" s="27">
        <v>23</v>
      </c>
      <c r="X59" s="28">
        <v>23</v>
      </c>
      <c r="Y59" s="29">
        <v>46</v>
      </c>
      <c r="Z59" s="27">
        <v>7</v>
      </c>
      <c r="AA59" s="28">
        <v>12</v>
      </c>
      <c r="AB59" s="29">
        <v>19</v>
      </c>
      <c r="AC59" s="27">
        <v>4</v>
      </c>
      <c r="AD59" s="28">
        <v>8</v>
      </c>
      <c r="AE59" s="29">
        <v>12</v>
      </c>
      <c r="AF59" s="27">
        <v>5</v>
      </c>
      <c r="AG59" s="28">
        <v>2</v>
      </c>
      <c r="AH59" s="29">
        <v>7</v>
      </c>
    </row>
    <row r="60" spans="1:34" s="26" customFormat="1" ht="15" x14ac:dyDescent="0.15">
      <c r="A60" s="4">
        <v>55</v>
      </c>
      <c r="B60" s="21">
        <v>182</v>
      </c>
      <c r="C60" s="22">
        <v>143</v>
      </c>
      <c r="D60" s="23">
        <v>325</v>
      </c>
      <c r="E60" s="10">
        <v>50</v>
      </c>
      <c r="F60" s="11">
        <v>27</v>
      </c>
      <c r="G60" s="12">
        <v>77</v>
      </c>
      <c r="H60" s="21">
        <v>15</v>
      </c>
      <c r="I60" s="22">
        <v>7</v>
      </c>
      <c r="J60" s="24">
        <v>22</v>
      </c>
      <c r="K60" s="21">
        <v>14</v>
      </c>
      <c r="L60" s="22">
        <v>11</v>
      </c>
      <c r="M60" s="23">
        <v>25</v>
      </c>
      <c r="N60" s="25">
        <v>31</v>
      </c>
      <c r="O60" s="22">
        <v>39</v>
      </c>
      <c r="P60" s="24">
        <v>70</v>
      </c>
      <c r="Q60" s="21">
        <v>7</v>
      </c>
      <c r="R60" s="22">
        <v>9</v>
      </c>
      <c r="S60" s="23">
        <v>16</v>
      </c>
      <c r="T60" s="10">
        <v>16</v>
      </c>
      <c r="U60" s="11">
        <v>12</v>
      </c>
      <c r="V60" s="12">
        <v>28</v>
      </c>
      <c r="W60" s="21">
        <v>17</v>
      </c>
      <c r="X60" s="22">
        <v>19</v>
      </c>
      <c r="Y60" s="23">
        <v>36</v>
      </c>
      <c r="Z60" s="21">
        <v>20</v>
      </c>
      <c r="AA60" s="22">
        <v>11</v>
      </c>
      <c r="AB60" s="23">
        <v>31</v>
      </c>
      <c r="AC60" s="21">
        <v>5</v>
      </c>
      <c r="AD60" s="22">
        <v>4</v>
      </c>
      <c r="AE60" s="23">
        <v>9</v>
      </c>
      <c r="AF60" s="21">
        <v>7</v>
      </c>
      <c r="AG60" s="22">
        <v>4</v>
      </c>
      <c r="AH60" s="23">
        <v>11</v>
      </c>
    </row>
    <row r="61" spans="1:34" s="26" customFormat="1" ht="15" x14ac:dyDescent="0.15">
      <c r="A61" s="4">
        <v>56</v>
      </c>
      <c r="B61" s="21">
        <v>147</v>
      </c>
      <c r="C61" s="22">
        <v>138</v>
      </c>
      <c r="D61" s="23">
        <v>285</v>
      </c>
      <c r="E61" s="10">
        <v>35</v>
      </c>
      <c r="F61" s="11">
        <v>36</v>
      </c>
      <c r="G61" s="12">
        <v>71</v>
      </c>
      <c r="H61" s="21">
        <v>22</v>
      </c>
      <c r="I61" s="22">
        <v>12</v>
      </c>
      <c r="J61" s="24">
        <v>34</v>
      </c>
      <c r="K61" s="21">
        <v>11</v>
      </c>
      <c r="L61" s="22">
        <v>11</v>
      </c>
      <c r="M61" s="23">
        <v>22</v>
      </c>
      <c r="N61" s="25">
        <v>24</v>
      </c>
      <c r="O61" s="22">
        <v>26</v>
      </c>
      <c r="P61" s="24">
        <v>50</v>
      </c>
      <c r="Q61" s="21">
        <v>9</v>
      </c>
      <c r="R61" s="22">
        <v>9</v>
      </c>
      <c r="S61" s="23">
        <v>18</v>
      </c>
      <c r="T61" s="10">
        <v>10</v>
      </c>
      <c r="U61" s="11">
        <v>11</v>
      </c>
      <c r="V61" s="12">
        <v>21</v>
      </c>
      <c r="W61" s="21">
        <v>15</v>
      </c>
      <c r="X61" s="22">
        <v>20</v>
      </c>
      <c r="Y61" s="23">
        <v>35</v>
      </c>
      <c r="Z61" s="21">
        <v>8</v>
      </c>
      <c r="AA61" s="22">
        <v>7</v>
      </c>
      <c r="AB61" s="23">
        <v>15</v>
      </c>
      <c r="AC61" s="21">
        <v>8</v>
      </c>
      <c r="AD61" s="22">
        <v>4</v>
      </c>
      <c r="AE61" s="23">
        <v>12</v>
      </c>
      <c r="AF61" s="21">
        <v>5</v>
      </c>
      <c r="AG61" s="22">
        <v>2</v>
      </c>
      <c r="AH61" s="23">
        <v>7</v>
      </c>
    </row>
    <row r="62" spans="1:34" s="26" customFormat="1" ht="15" x14ac:dyDescent="0.15">
      <c r="A62" s="4">
        <v>57</v>
      </c>
      <c r="B62" s="21">
        <v>176</v>
      </c>
      <c r="C62" s="22">
        <v>163</v>
      </c>
      <c r="D62" s="23">
        <v>339</v>
      </c>
      <c r="E62" s="10">
        <v>36</v>
      </c>
      <c r="F62" s="11">
        <v>37</v>
      </c>
      <c r="G62" s="12">
        <v>73</v>
      </c>
      <c r="H62" s="21">
        <v>20</v>
      </c>
      <c r="I62" s="22">
        <v>18</v>
      </c>
      <c r="J62" s="24">
        <v>38</v>
      </c>
      <c r="K62" s="21">
        <v>11</v>
      </c>
      <c r="L62" s="22">
        <v>14</v>
      </c>
      <c r="M62" s="23">
        <v>25</v>
      </c>
      <c r="N62" s="25">
        <v>51</v>
      </c>
      <c r="O62" s="22">
        <v>34</v>
      </c>
      <c r="P62" s="24">
        <v>85</v>
      </c>
      <c r="Q62" s="21">
        <v>6</v>
      </c>
      <c r="R62" s="22">
        <v>7</v>
      </c>
      <c r="S62" s="23">
        <v>13</v>
      </c>
      <c r="T62" s="10">
        <v>17</v>
      </c>
      <c r="U62" s="11">
        <v>10</v>
      </c>
      <c r="V62" s="12">
        <v>27</v>
      </c>
      <c r="W62" s="21">
        <v>14</v>
      </c>
      <c r="X62" s="22">
        <v>19</v>
      </c>
      <c r="Y62" s="23">
        <v>33</v>
      </c>
      <c r="Z62" s="21">
        <v>9</v>
      </c>
      <c r="AA62" s="22">
        <v>12</v>
      </c>
      <c r="AB62" s="23">
        <v>21</v>
      </c>
      <c r="AC62" s="21">
        <v>7</v>
      </c>
      <c r="AD62" s="22">
        <v>7</v>
      </c>
      <c r="AE62" s="23">
        <v>14</v>
      </c>
      <c r="AF62" s="21">
        <v>5</v>
      </c>
      <c r="AG62" s="22">
        <v>5</v>
      </c>
      <c r="AH62" s="23">
        <v>10</v>
      </c>
    </row>
    <row r="63" spans="1:34" s="26" customFormat="1" ht="15" x14ac:dyDescent="0.15">
      <c r="A63" s="4">
        <v>58</v>
      </c>
      <c r="B63" s="21">
        <v>156</v>
      </c>
      <c r="C63" s="22">
        <v>162</v>
      </c>
      <c r="D63" s="23">
        <v>318</v>
      </c>
      <c r="E63" s="10">
        <v>50</v>
      </c>
      <c r="F63" s="11">
        <v>42</v>
      </c>
      <c r="G63" s="12">
        <v>92</v>
      </c>
      <c r="H63" s="21">
        <v>15</v>
      </c>
      <c r="I63" s="22">
        <v>18</v>
      </c>
      <c r="J63" s="24">
        <v>33</v>
      </c>
      <c r="K63" s="21">
        <v>10</v>
      </c>
      <c r="L63" s="22">
        <v>15</v>
      </c>
      <c r="M63" s="23">
        <v>25</v>
      </c>
      <c r="N63" s="25">
        <v>31</v>
      </c>
      <c r="O63" s="22">
        <v>29</v>
      </c>
      <c r="P63" s="24">
        <v>60</v>
      </c>
      <c r="Q63" s="21">
        <v>6</v>
      </c>
      <c r="R63" s="22">
        <v>4</v>
      </c>
      <c r="S63" s="23">
        <v>10</v>
      </c>
      <c r="T63" s="10">
        <v>10</v>
      </c>
      <c r="U63" s="11">
        <v>10</v>
      </c>
      <c r="V63" s="12">
        <v>20</v>
      </c>
      <c r="W63" s="21">
        <v>15</v>
      </c>
      <c r="X63" s="22">
        <v>19</v>
      </c>
      <c r="Y63" s="23">
        <v>34</v>
      </c>
      <c r="Z63" s="21">
        <v>10</v>
      </c>
      <c r="AA63" s="22">
        <v>11</v>
      </c>
      <c r="AB63" s="23">
        <v>21</v>
      </c>
      <c r="AC63" s="21">
        <v>6</v>
      </c>
      <c r="AD63" s="22">
        <v>7</v>
      </c>
      <c r="AE63" s="23">
        <v>13</v>
      </c>
      <c r="AF63" s="21">
        <v>3</v>
      </c>
      <c r="AG63" s="22">
        <v>7</v>
      </c>
      <c r="AH63" s="23">
        <v>10</v>
      </c>
    </row>
    <row r="64" spans="1:34" s="26" customFormat="1" ht="15" x14ac:dyDescent="0.15">
      <c r="A64" s="15">
        <v>59</v>
      </c>
      <c r="B64" s="27">
        <v>159</v>
      </c>
      <c r="C64" s="28">
        <v>152</v>
      </c>
      <c r="D64" s="29">
        <v>311</v>
      </c>
      <c r="E64" s="16">
        <v>46</v>
      </c>
      <c r="F64" s="17">
        <v>41</v>
      </c>
      <c r="G64" s="18">
        <v>87</v>
      </c>
      <c r="H64" s="27">
        <v>20</v>
      </c>
      <c r="I64" s="28">
        <v>17</v>
      </c>
      <c r="J64" s="30">
        <v>37</v>
      </c>
      <c r="K64" s="27">
        <v>13</v>
      </c>
      <c r="L64" s="28">
        <v>15</v>
      </c>
      <c r="M64" s="29">
        <v>28</v>
      </c>
      <c r="N64" s="31">
        <v>29</v>
      </c>
      <c r="O64" s="28">
        <v>31</v>
      </c>
      <c r="P64" s="30">
        <v>60</v>
      </c>
      <c r="Q64" s="27">
        <v>5</v>
      </c>
      <c r="R64" s="28">
        <v>11</v>
      </c>
      <c r="S64" s="29">
        <v>16</v>
      </c>
      <c r="T64" s="16">
        <v>9</v>
      </c>
      <c r="U64" s="17">
        <v>11</v>
      </c>
      <c r="V64" s="18">
        <v>20</v>
      </c>
      <c r="W64" s="27">
        <v>24</v>
      </c>
      <c r="X64" s="28">
        <v>7</v>
      </c>
      <c r="Y64" s="29">
        <v>31</v>
      </c>
      <c r="Z64" s="27">
        <v>7</v>
      </c>
      <c r="AA64" s="28">
        <v>7</v>
      </c>
      <c r="AB64" s="29">
        <v>14</v>
      </c>
      <c r="AC64" s="27">
        <v>3</v>
      </c>
      <c r="AD64" s="28">
        <v>9</v>
      </c>
      <c r="AE64" s="29">
        <v>12</v>
      </c>
      <c r="AF64" s="27">
        <v>3</v>
      </c>
      <c r="AG64" s="28">
        <v>3</v>
      </c>
      <c r="AH64" s="29">
        <v>6</v>
      </c>
    </row>
    <row r="65" spans="1:34" s="26" customFormat="1" ht="15" x14ac:dyDescent="0.15">
      <c r="A65" s="4">
        <v>60</v>
      </c>
      <c r="B65" s="21">
        <v>132</v>
      </c>
      <c r="C65" s="22">
        <v>157</v>
      </c>
      <c r="D65" s="23">
        <v>289</v>
      </c>
      <c r="E65" s="10">
        <v>41</v>
      </c>
      <c r="F65" s="11">
        <v>40</v>
      </c>
      <c r="G65" s="12">
        <v>81</v>
      </c>
      <c r="H65" s="21">
        <v>16</v>
      </c>
      <c r="I65" s="22">
        <v>17</v>
      </c>
      <c r="J65" s="23">
        <v>33</v>
      </c>
      <c r="K65" s="21">
        <v>9</v>
      </c>
      <c r="L65" s="22">
        <v>11</v>
      </c>
      <c r="M65" s="23">
        <v>20</v>
      </c>
      <c r="N65" s="25">
        <v>29</v>
      </c>
      <c r="O65" s="22">
        <v>37</v>
      </c>
      <c r="P65" s="24">
        <v>66</v>
      </c>
      <c r="Q65" s="21">
        <v>1</v>
      </c>
      <c r="R65" s="22">
        <v>6</v>
      </c>
      <c r="S65" s="23">
        <v>7</v>
      </c>
      <c r="T65" s="10">
        <v>8</v>
      </c>
      <c r="U65" s="11">
        <v>14</v>
      </c>
      <c r="V65" s="12">
        <v>22</v>
      </c>
      <c r="W65" s="21">
        <v>12</v>
      </c>
      <c r="X65" s="22">
        <v>14</v>
      </c>
      <c r="Y65" s="23">
        <v>26</v>
      </c>
      <c r="Z65" s="21">
        <v>11</v>
      </c>
      <c r="AA65" s="22">
        <v>11</v>
      </c>
      <c r="AB65" s="23">
        <v>22</v>
      </c>
      <c r="AC65" s="21">
        <v>3</v>
      </c>
      <c r="AD65" s="22">
        <v>3</v>
      </c>
      <c r="AE65" s="23">
        <v>6</v>
      </c>
      <c r="AF65" s="21">
        <v>2</v>
      </c>
      <c r="AG65" s="22">
        <v>4</v>
      </c>
      <c r="AH65" s="23">
        <v>6</v>
      </c>
    </row>
    <row r="66" spans="1:34" s="26" customFormat="1" ht="15" x14ac:dyDescent="0.15">
      <c r="A66" s="4">
        <v>61</v>
      </c>
      <c r="B66" s="21">
        <v>157</v>
      </c>
      <c r="C66" s="22">
        <v>151</v>
      </c>
      <c r="D66" s="23">
        <v>308</v>
      </c>
      <c r="E66" s="10">
        <v>48</v>
      </c>
      <c r="F66" s="11">
        <v>39</v>
      </c>
      <c r="G66" s="12">
        <v>87</v>
      </c>
      <c r="H66" s="21">
        <v>11</v>
      </c>
      <c r="I66" s="22">
        <v>12</v>
      </c>
      <c r="J66" s="23">
        <v>23</v>
      </c>
      <c r="K66" s="21">
        <v>15</v>
      </c>
      <c r="L66" s="22">
        <v>17</v>
      </c>
      <c r="M66" s="23">
        <v>32</v>
      </c>
      <c r="N66" s="25">
        <v>24</v>
      </c>
      <c r="O66" s="22">
        <v>24</v>
      </c>
      <c r="P66" s="24">
        <v>48</v>
      </c>
      <c r="Q66" s="21">
        <v>8</v>
      </c>
      <c r="R66" s="22">
        <v>10</v>
      </c>
      <c r="S66" s="23">
        <v>18</v>
      </c>
      <c r="T66" s="10">
        <v>16</v>
      </c>
      <c r="U66" s="11">
        <v>17</v>
      </c>
      <c r="V66" s="12">
        <v>33</v>
      </c>
      <c r="W66" s="21">
        <v>15</v>
      </c>
      <c r="X66" s="22">
        <v>13</v>
      </c>
      <c r="Y66" s="23">
        <v>28</v>
      </c>
      <c r="Z66" s="21">
        <v>11</v>
      </c>
      <c r="AA66" s="22">
        <v>12</v>
      </c>
      <c r="AB66" s="23">
        <v>23</v>
      </c>
      <c r="AC66" s="21">
        <v>3</v>
      </c>
      <c r="AD66" s="22">
        <v>4</v>
      </c>
      <c r="AE66" s="23">
        <v>7</v>
      </c>
      <c r="AF66" s="21">
        <v>6</v>
      </c>
      <c r="AG66" s="22">
        <v>3</v>
      </c>
      <c r="AH66" s="23">
        <v>9</v>
      </c>
    </row>
    <row r="67" spans="1:34" s="26" customFormat="1" ht="15" x14ac:dyDescent="0.15">
      <c r="A67" s="4">
        <v>62</v>
      </c>
      <c r="B67" s="21">
        <v>135</v>
      </c>
      <c r="C67" s="22">
        <v>143</v>
      </c>
      <c r="D67" s="23">
        <v>278</v>
      </c>
      <c r="E67" s="10">
        <v>29</v>
      </c>
      <c r="F67" s="11">
        <v>42</v>
      </c>
      <c r="G67" s="12">
        <v>71</v>
      </c>
      <c r="H67" s="21">
        <v>14</v>
      </c>
      <c r="I67" s="22">
        <v>13</v>
      </c>
      <c r="J67" s="23">
        <v>27</v>
      </c>
      <c r="K67" s="21">
        <v>13</v>
      </c>
      <c r="L67" s="22">
        <v>11</v>
      </c>
      <c r="M67" s="23">
        <v>24</v>
      </c>
      <c r="N67" s="25">
        <v>22</v>
      </c>
      <c r="O67" s="22">
        <v>29</v>
      </c>
      <c r="P67" s="24">
        <v>51</v>
      </c>
      <c r="Q67" s="21">
        <v>14</v>
      </c>
      <c r="R67" s="22">
        <v>4</v>
      </c>
      <c r="S67" s="23">
        <v>18</v>
      </c>
      <c r="T67" s="10">
        <v>12</v>
      </c>
      <c r="U67" s="11">
        <v>11</v>
      </c>
      <c r="V67" s="12">
        <v>23</v>
      </c>
      <c r="W67" s="21">
        <v>16</v>
      </c>
      <c r="X67" s="22">
        <v>12</v>
      </c>
      <c r="Y67" s="23">
        <v>28</v>
      </c>
      <c r="Z67" s="21">
        <v>11</v>
      </c>
      <c r="AA67" s="22">
        <v>5</v>
      </c>
      <c r="AB67" s="23">
        <v>16</v>
      </c>
      <c r="AC67" s="21">
        <v>2</v>
      </c>
      <c r="AD67" s="22">
        <v>11</v>
      </c>
      <c r="AE67" s="23">
        <v>13</v>
      </c>
      <c r="AF67" s="21">
        <v>2</v>
      </c>
      <c r="AG67" s="22">
        <v>5</v>
      </c>
      <c r="AH67" s="23">
        <v>7</v>
      </c>
    </row>
    <row r="68" spans="1:34" s="26" customFormat="1" ht="15" x14ac:dyDescent="0.15">
      <c r="A68" s="4">
        <v>63</v>
      </c>
      <c r="B68" s="21">
        <v>156</v>
      </c>
      <c r="C68" s="22">
        <v>177</v>
      </c>
      <c r="D68" s="23">
        <v>333</v>
      </c>
      <c r="E68" s="10">
        <v>35</v>
      </c>
      <c r="F68" s="11">
        <v>44</v>
      </c>
      <c r="G68" s="12">
        <v>79</v>
      </c>
      <c r="H68" s="21">
        <v>24</v>
      </c>
      <c r="I68" s="22">
        <v>19</v>
      </c>
      <c r="J68" s="23">
        <v>43</v>
      </c>
      <c r="K68" s="21">
        <v>10</v>
      </c>
      <c r="L68" s="22">
        <v>13</v>
      </c>
      <c r="M68" s="23">
        <v>23</v>
      </c>
      <c r="N68" s="25">
        <v>28</v>
      </c>
      <c r="O68" s="22">
        <v>36</v>
      </c>
      <c r="P68" s="24">
        <v>64</v>
      </c>
      <c r="Q68" s="21">
        <v>12</v>
      </c>
      <c r="R68" s="22">
        <v>6</v>
      </c>
      <c r="S68" s="23">
        <v>18</v>
      </c>
      <c r="T68" s="10">
        <v>13</v>
      </c>
      <c r="U68" s="11">
        <v>14</v>
      </c>
      <c r="V68" s="12">
        <v>27</v>
      </c>
      <c r="W68" s="21">
        <v>16</v>
      </c>
      <c r="X68" s="22">
        <v>17</v>
      </c>
      <c r="Y68" s="23">
        <v>33</v>
      </c>
      <c r="Z68" s="21">
        <v>12</v>
      </c>
      <c r="AA68" s="22">
        <v>10</v>
      </c>
      <c r="AB68" s="23">
        <v>22</v>
      </c>
      <c r="AC68" s="21">
        <v>4</v>
      </c>
      <c r="AD68" s="22">
        <v>13</v>
      </c>
      <c r="AE68" s="23">
        <v>17</v>
      </c>
      <c r="AF68" s="21">
        <v>2</v>
      </c>
      <c r="AG68" s="22">
        <v>5</v>
      </c>
      <c r="AH68" s="23">
        <v>7</v>
      </c>
    </row>
    <row r="69" spans="1:34" s="26" customFormat="1" ht="15" x14ac:dyDescent="0.15">
      <c r="A69" s="15">
        <v>64</v>
      </c>
      <c r="B69" s="27">
        <v>139</v>
      </c>
      <c r="C69" s="28">
        <v>167</v>
      </c>
      <c r="D69" s="29">
        <v>306</v>
      </c>
      <c r="E69" s="16">
        <v>32</v>
      </c>
      <c r="F69" s="17">
        <v>44</v>
      </c>
      <c r="G69" s="18">
        <v>76</v>
      </c>
      <c r="H69" s="27">
        <v>10</v>
      </c>
      <c r="I69" s="28">
        <v>14</v>
      </c>
      <c r="J69" s="29">
        <v>24</v>
      </c>
      <c r="K69" s="27">
        <v>5</v>
      </c>
      <c r="L69" s="28">
        <v>12</v>
      </c>
      <c r="M69" s="29">
        <v>17</v>
      </c>
      <c r="N69" s="31">
        <v>33</v>
      </c>
      <c r="O69" s="28">
        <v>31</v>
      </c>
      <c r="P69" s="30">
        <v>64</v>
      </c>
      <c r="Q69" s="27">
        <v>11</v>
      </c>
      <c r="R69" s="28">
        <v>8</v>
      </c>
      <c r="S69" s="29">
        <v>19</v>
      </c>
      <c r="T69" s="16">
        <v>14</v>
      </c>
      <c r="U69" s="17">
        <v>18</v>
      </c>
      <c r="V69" s="18">
        <v>32</v>
      </c>
      <c r="W69" s="27">
        <v>15</v>
      </c>
      <c r="X69" s="28">
        <v>22</v>
      </c>
      <c r="Y69" s="29">
        <v>37</v>
      </c>
      <c r="Z69" s="27">
        <v>10</v>
      </c>
      <c r="AA69" s="28">
        <v>10</v>
      </c>
      <c r="AB69" s="29">
        <v>20</v>
      </c>
      <c r="AC69" s="27">
        <v>3</v>
      </c>
      <c r="AD69" s="28">
        <v>3</v>
      </c>
      <c r="AE69" s="29">
        <v>6</v>
      </c>
      <c r="AF69" s="27">
        <v>6</v>
      </c>
      <c r="AG69" s="28">
        <v>5</v>
      </c>
      <c r="AH69" s="29">
        <v>11</v>
      </c>
    </row>
    <row r="70" spans="1:34" s="26" customFormat="1" ht="15" x14ac:dyDescent="0.15">
      <c r="A70" s="4">
        <v>65</v>
      </c>
      <c r="B70" s="21">
        <v>180</v>
      </c>
      <c r="C70" s="22">
        <v>158</v>
      </c>
      <c r="D70" s="23">
        <v>338</v>
      </c>
      <c r="E70" s="10">
        <v>44</v>
      </c>
      <c r="F70" s="11">
        <v>29</v>
      </c>
      <c r="G70" s="12">
        <v>73</v>
      </c>
      <c r="H70" s="21">
        <v>22</v>
      </c>
      <c r="I70" s="22">
        <v>27</v>
      </c>
      <c r="J70" s="23">
        <v>49</v>
      </c>
      <c r="K70" s="21">
        <v>12</v>
      </c>
      <c r="L70" s="22">
        <v>11</v>
      </c>
      <c r="M70" s="23">
        <v>23</v>
      </c>
      <c r="N70" s="25">
        <v>32</v>
      </c>
      <c r="O70" s="22">
        <v>29</v>
      </c>
      <c r="P70" s="24">
        <v>61</v>
      </c>
      <c r="Q70" s="21">
        <v>11</v>
      </c>
      <c r="R70" s="22">
        <v>11</v>
      </c>
      <c r="S70" s="23">
        <v>22</v>
      </c>
      <c r="T70" s="10">
        <v>10</v>
      </c>
      <c r="U70" s="11">
        <v>10</v>
      </c>
      <c r="V70" s="12">
        <v>20</v>
      </c>
      <c r="W70" s="21">
        <v>21</v>
      </c>
      <c r="X70" s="22">
        <v>21</v>
      </c>
      <c r="Y70" s="23">
        <v>42</v>
      </c>
      <c r="Z70" s="21">
        <v>11</v>
      </c>
      <c r="AA70" s="22">
        <v>13</v>
      </c>
      <c r="AB70" s="23">
        <v>24</v>
      </c>
      <c r="AC70" s="21">
        <v>11</v>
      </c>
      <c r="AD70" s="22">
        <v>5</v>
      </c>
      <c r="AE70" s="23">
        <v>16</v>
      </c>
      <c r="AF70" s="21">
        <v>6</v>
      </c>
      <c r="AG70" s="22">
        <v>2</v>
      </c>
      <c r="AH70" s="23">
        <v>8</v>
      </c>
    </row>
    <row r="71" spans="1:34" s="26" customFormat="1" ht="15" x14ac:dyDescent="0.15">
      <c r="A71" s="4">
        <v>66</v>
      </c>
      <c r="B71" s="21">
        <v>138</v>
      </c>
      <c r="C71" s="22">
        <v>160</v>
      </c>
      <c r="D71" s="23">
        <v>298</v>
      </c>
      <c r="E71" s="10">
        <v>22</v>
      </c>
      <c r="F71" s="11">
        <v>48</v>
      </c>
      <c r="G71" s="12">
        <v>70</v>
      </c>
      <c r="H71" s="21">
        <v>14</v>
      </c>
      <c r="I71" s="22">
        <v>12</v>
      </c>
      <c r="J71" s="23">
        <v>26</v>
      </c>
      <c r="K71" s="21">
        <v>10</v>
      </c>
      <c r="L71" s="22">
        <v>11</v>
      </c>
      <c r="M71" s="23">
        <v>21</v>
      </c>
      <c r="N71" s="25">
        <v>36</v>
      </c>
      <c r="O71" s="22">
        <v>31</v>
      </c>
      <c r="P71" s="24">
        <v>67</v>
      </c>
      <c r="Q71" s="21">
        <v>8</v>
      </c>
      <c r="R71" s="22">
        <v>9</v>
      </c>
      <c r="S71" s="23">
        <v>17</v>
      </c>
      <c r="T71" s="10">
        <v>15</v>
      </c>
      <c r="U71" s="11">
        <v>13</v>
      </c>
      <c r="V71" s="12">
        <v>28</v>
      </c>
      <c r="W71" s="21">
        <v>15</v>
      </c>
      <c r="X71" s="22">
        <v>12</v>
      </c>
      <c r="Y71" s="23">
        <v>27</v>
      </c>
      <c r="Z71" s="21">
        <v>9</v>
      </c>
      <c r="AA71" s="22">
        <v>8</v>
      </c>
      <c r="AB71" s="23">
        <v>17</v>
      </c>
      <c r="AC71" s="21">
        <v>7</v>
      </c>
      <c r="AD71" s="22">
        <v>10</v>
      </c>
      <c r="AE71" s="23">
        <v>17</v>
      </c>
      <c r="AF71" s="21">
        <v>2</v>
      </c>
      <c r="AG71" s="22">
        <v>6</v>
      </c>
      <c r="AH71" s="23">
        <v>8</v>
      </c>
    </row>
    <row r="72" spans="1:34" s="26" customFormat="1" ht="15" x14ac:dyDescent="0.15">
      <c r="A72" s="4">
        <v>67</v>
      </c>
      <c r="B72" s="21">
        <v>170</v>
      </c>
      <c r="C72" s="22">
        <v>154</v>
      </c>
      <c r="D72" s="23">
        <v>324</v>
      </c>
      <c r="E72" s="10">
        <v>42</v>
      </c>
      <c r="F72" s="11">
        <v>39</v>
      </c>
      <c r="G72" s="12">
        <v>81</v>
      </c>
      <c r="H72" s="21">
        <v>22</v>
      </c>
      <c r="I72" s="22">
        <v>19</v>
      </c>
      <c r="J72" s="23">
        <v>41</v>
      </c>
      <c r="K72" s="21">
        <v>13</v>
      </c>
      <c r="L72" s="22">
        <v>5</v>
      </c>
      <c r="M72" s="23">
        <v>18</v>
      </c>
      <c r="N72" s="25">
        <v>29</v>
      </c>
      <c r="O72" s="22">
        <v>29</v>
      </c>
      <c r="P72" s="24">
        <v>58</v>
      </c>
      <c r="Q72" s="21">
        <v>8</v>
      </c>
      <c r="R72" s="22">
        <v>5</v>
      </c>
      <c r="S72" s="23">
        <v>13</v>
      </c>
      <c r="T72" s="10">
        <v>13</v>
      </c>
      <c r="U72" s="11">
        <v>14</v>
      </c>
      <c r="V72" s="12">
        <v>27</v>
      </c>
      <c r="W72" s="21">
        <v>13</v>
      </c>
      <c r="X72" s="22">
        <v>20</v>
      </c>
      <c r="Y72" s="23">
        <v>33</v>
      </c>
      <c r="Z72" s="21">
        <v>18</v>
      </c>
      <c r="AA72" s="22">
        <v>13</v>
      </c>
      <c r="AB72" s="23">
        <v>31</v>
      </c>
      <c r="AC72" s="21">
        <v>8</v>
      </c>
      <c r="AD72" s="22">
        <v>6</v>
      </c>
      <c r="AE72" s="23">
        <v>14</v>
      </c>
      <c r="AF72" s="21">
        <v>4</v>
      </c>
      <c r="AG72" s="22">
        <v>4</v>
      </c>
      <c r="AH72" s="23">
        <v>8</v>
      </c>
    </row>
    <row r="73" spans="1:34" s="26" customFormat="1" ht="15" x14ac:dyDescent="0.15">
      <c r="A73" s="4">
        <v>68</v>
      </c>
      <c r="B73" s="21">
        <v>139</v>
      </c>
      <c r="C73" s="22">
        <v>149</v>
      </c>
      <c r="D73" s="23">
        <v>288</v>
      </c>
      <c r="E73" s="10">
        <v>26</v>
      </c>
      <c r="F73" s="11">
        <v>34</v>
      </c>
      <c r="G73" s="12">
        <v>60</v>
      </c>
      <c r="H73" s="21">
        <v>23</v>
      </c>
      <c r="I73" s="22">
        <v>26</v>
      </c>
      <c r="J73" s="23">
        <v>49</v>
      </c>
      <c r="K73" s="21">
        <v>13</v>
      </c>
      <c r="L73" s="22">
        <v>14</v>
      </c>
      <c r="M73" s="23">
        <v>27</v>
      </c>
      <c r="N73" s="25">
        <v>26</v>
      </c>
      <c r="O73" s="22">
        <v>21</v>
      </c>
      <c r="P73" s="24">
        <v>47</v>
      </c>
      <c r="Q73" s="21">
        <v>11</v>
      </c>
      <c r="R73" s="22">
        <v>14</v>
      </c>
      <c r="S73" s="23">
        <v>25</v>
      </c>
      <c r="T73" s="10">
        <v>12</v>
      </c>
      <c r="U73" s="11">
        <v>11</v>
      </c>
      <c r="V73" s="12">
        <v>23</v>
      </c>
      <c r="W73" s="21">
        <v>11</v>
      </c>
      <c r="X73" s="22">
        <v>13</v>
      </c>
      <c r="Y73" s="23">
        <v>24</v>
      </c>
      <c r="Z73" s="21">
        <v>3</v>
      </c>
      <c r="AA73" s="22">
        <v>7</v>
      </c>
      <c r="AB73" s="23">
        <v>10</v>
      </c>
      <c r="AC73" s="21">
        <v>9</v>
      </c>
      <c r="AD73" s="22">
        <v>7</v>
      </c>
      <c r="AE73" s="23">
        <v>16</v>
      </c>
      <c r="AF73" s="21">
        <v>5</v>
      </c>
      <c r="AG73" s="22">
        <v>2</v>
      </c>
      <c r="AH73" s="23">
        <v>7</v>
      </c>
    </row>
    <row r="74" spans="1:34" s="26" customFormat="1" ht="15" x14ac:dyDescent="0.15">
      <c r="A74" s="15">
        <v>69</v>
      </c>
      <c r="B74" s="27">
        <v>163</v>
      </c>
      <c r="C74" s="28">
        <v>153</v>
      </c>
      <c r="D74" s="29">
        <v>316</v>
      </c>
      <c r="E74" s="16">
        <v>34</v>
      </c>
      <c r="F74" s="17">
        <v>36</v>
      </c>
      <c r="G74" s="18">
        <v>70</v>
      </c>
      <c r="H74" s="27">
        <v>17</v>
      </c>
      <c r="I74" s="28">
        <v>16</v>
      </c>
      <c r="J74" s="29">
        <v>33</v>
      </c>
      <c r="K74" s="27">
        <v>14</v>
      </c>
      <c r="L74" s="28">
        <v>11</v>
      </c>
      <c r="M74" s="29">
        <v>25</v>
      </c>
      <c r="N74" s="31">
        <v>29</v>
      </c>
      <c r="O74" s="28">
        <v>30</v>
      </c>
      <c r="P74" s="30">
        <v>59</v>
      </c>
      <c r="Q74" s="27">
        <v>9</v>
      </c>
      <c r="R74" s="28">
        <v>7</v>
      </c>
      <c r="S74" s="29">
        <v>16</v>
      </c>
      <c r="T74" s="16">
        <v>17</v>
      </c>
      <c r="U74" s="17">
        <v>16</v>
      </c>
      <c r="V74" s="18">
        <v>33</v>
      </c>
      <c r="W74" s="27">
        <v>10</v>
      </c>
      <c r="X74" s="28">
        <v>20</v>
      </c>
      <c r="Y74" s="29">
        <v>30</v>
      </c>
      <c r="Z74" s="27">
        <v>15</v>
      </c>
      <c r="AA74" s="28">
        <v>10</v>
      </c>
      <c r="AB74" s="29">
        <v>25</v>
      </c>
      <c r="AC74" s="27">
        <v>11</v>
      </c>
      <c r="AD74" s="28">
        <v>6</v>
      </c>
      <c r="AE74" s="29">
        <v>17</v>
      </c>
      <c r="AF74" s="27">
        <v>7</v>
      </c>
      <c r="AG74" s="28">
        <v>1</v>
      </c>
      <c r="AH74" s="29">
        <v>8</v>
      </c>
    </row>
    <row r="75" spans="1:34" s="26" customFormat="1" ht="15" x14ac:dyDescent="0.15">
      <c r="A75" s="4">
        <v>70</v>
      </c>
      <c r="B75" s="21">
        <v>162</v>
      </c>
      <c r="C75" s="22">
        <v>201</v>
      </c>
      <c r="D75" s="23">
        <v>363</v>
      </c>
      <c r="E75" s="10">
        <v>34</v>
      </c>
      <c r="F75" s="11">
        <v>50</v>
      </c>
      <c r="G75" s="12">
        <v>84</v>
      </c>
      <c r="H75" s="21">
        <v>16</v>
      </c>
      <c r="I75" s="22">
        <v>20</v>
      </c>
      <c r="J75" s="23">
        <v>36</v>
      </c>
      <c r="K75" s="21">
        <v>10</v>
      </c>
      <c r="L75" s="22">
        <v>11</v>
      </c>
      <c r="M75" s="23">
        <v>21</v>
      </c>
      <c r="N75" s="25">
        <v>30</v>
      </c>
      <c r="O75" s="22">
        <v>45</v>
      </c>
      <c r="P75" s="24">
        <v>75</v>
      </c>
      <c r="Q75" s="21">
        <v>15</v>
      </c>
      <c r="R75" s="22">
        <v>18</v>
      </c>
      <c r="S75" s="23">
        <v>33</v>
      </c>
      <c r="T75" s="10">
        <v>10</v>
      </c>
      <c r="U75" s="11">
        <v>14</v>
      </c>
      <c r="V75" s="12">
        <v>24</v>
      </c>
      <c r="W75" s="21">
        <v>19</v>
      </c>
      <c r="X75" s="22">
        <v>17</v>
      </c>
      <c r="Y75" s="23">
        <v>36</v>
      </c>
      <c r="Z75" s="21">
        <v>15</v>
      </c>
      <c r="AA75" s="22">
        <v>12</v>
      </c>
      <c r="AB75" s="23">
        <v>27</v>
      </c>
      <c r="AC75" s="21">
        <v>10</v>
      </c>
      <c r="AD75" s="22">
        <v>9</v>
      </c>
      <c r="AE75" s="23">
        <v>19</v>
      </c>
      <c r="AF75" s="21">
        <v>3</v>
      </c>
      <c r="AG75" s="22">
        <v>5</v>
      </c>
      <c r="AH75" s="23">
        <v>8</v>
      </c>
    </row>
    <row r="76" spans="1:34" s="26" customFormat="1" ht="15" x14ac:dyDescent="0.15">
      <c r="A76" s="4">
        <v>71</v>
      </c>
      <c r="B76" s="21">
        <v>166</v>
      </c>
      <c r="C76" s="22">
        <v>191</v>
      </c>
      <c r="D76" s="23">
        <v>357</v>
      </c>
      <c r="E76" s="10">
        <v>43</v>
      </c>
      <c r="F76" s="11">
        <v>52</v>
      </c>
      <c r="G76" s="12">
        <v>95</v>
      </c>
      <c r="H76" s="21">
        <v>14</v>
      </c>
      <c r="I76" s="22">
        <v>18</v>
      </c>
      <c r="J76" s="23">
        <v>32</v>
      </c>
      <c r="K76" s="21">
        <v>10</v>
      </c>
      <c r="L76" s="22">
        <v>17</v>
      </c>
      <c r="M76" s="23">
        <v>27</v>
      </c>
      <c r="N76" s="25">
        <v>39</v>
      </c>
      <c r="O76" s="22">
        <v>34</v>
      </c>
      <c r="P76" s="24">
        <v>73</v>
      </c>
      <c r="Q76" s="21">
        <v>10</v>
      </c>
      <c r="R76" s="22">
        <v>14</v>
      </c>
      <c r="S76" s="23">
        <v>24</v>
      </c>
      <c r="T76" s="10">
        <v>16</v>
      </c>
      <c r="U76" s="11">
        <v>16</v>
      </c>
      <c r="V76" s="12">
        <v>32</v>
      </c>
      <c r="W76" s="21">
        <v>10</v>
      </c>
      <c r="X76" s="22">
        <v>19</v>
      </c>
      <c r="Y76" s="23">
        <v>29</v>
      </c>
      <c r="Z76" s="21">
        <v>7</v>
      </c>
      <c r="AA76" s="22">
        <v>5</v>
      </c>
      <c r="AB76" s="23">
        <v>12</v>
      </c>
      <c r="AC76" s="21">
        <v>15</v>
      </c>
      <c r="AD76" s="22">
        <v>12</v>
      </c>
      <c r="AE76" s="23">
        <v>27</v>
      </c>
      <c r="AF76" s="21">
        <v>2</v>
      </c>
      <c r="AG76" s="22">
        <v>4</v>
      </c>
      <c r="AH76" s="23">
        <v>6</v>
      </c>
    </row>
    <row r="77" spans="1:34" s="26" customFormat="1" ht="15" x14ac:dyDescent="0.15">
      <c r="A77" s="4">
        <v>72</v>
      </c>
      <c r="B77" s="21">
        <v>130</v>
      </c>
      <c r="C77" s="22">
        <v>165</v>
      </c>
      <c r="D77" s="23">
        <v>295</v>
      </c>
      <c r="E77" s="10">
        <v>25</v>
      </c>
      <c r="F77" s="11">
        <v>45</v>
      </c>
      <c r="G77" s="12">
        <v>70</v>
      </c>
      <c r="H77" s="21">
        <v>16</v>
      </c>
      <c r="I77" s="22">
        <v>19</v>
      </c>
      <c r="J77" s="23">
        <v>35</v>
      </c>
      <c r="K77" s="21">
        <v>6</v>
      </c>
      <c r="L77" s="22">
        <v>11</v>
      </c>
      <c r="M77" s="23">
        <v>17</v>
      </c>
      <c r="N77" s="25">
        <v>24</v>
      </c>
      <c r="O77" s="22">
        <v>37</v>
      </c>
      <c r="P77" s="24">
        <v>61</v>
      </c>
      <c r="Q77" s="21">
        <v>7</v>
      </c>
      <c r="R77" s="22">
        <v>8</v>
      </c>
      <c r="S77" s="23">
        <v>15</v>
      </c>
      <c r="T77" s="10">
        <v>16</v>
      </c>
      <c r="U77" s="11">
        <v>9</v>
      </c>
      <c r="V77" s="12">
        <v>25</v>
      </c>
      <c r="W77" s="21">
        <v>13</v>
      </c>
      <c r="X77" s="22">
        <v>14</v>
      </c>
      <c r="Y77" s="23">
        <v>27</v>
      </c>
      <c r="Z77" s="21">
        <v>13</v>
      </c>
      <c r="AA77" s="22">
        <v>9</v>
      </c>
      <c r="AB77" s="23">
        <v>22</v>
      </c>
      <c r="AC77" s="21">
        <v>7</v>
      </c>
      <c r="AD77" s="22">
        <v>11</v>
      </c>
      <c r="AE77" s="23">
        <v>18</v>
      </c>
      <c r="AF77" s="21">
        <v>3</v>
      </c>
      <c r="AG77" s="22">
        <v>2</v>
      </c>
      <c r="AH77" s="23">
        <v>5</v>
      </c>
    </row>
    <row r="78" spans="1:34" s="26" customFormat="1" ht="15" x14ac:dyDescent="0.15">
      <c r="A78" s="4">
        <v>73</v>
      </c>
      <c r="B78" s="21">
        <v>179</v>
      </c>
      <c r="C78" s="22">
        <v>193</v>
      </c>
      <c r="D78" s="23">
        <v>372</v>
      </c>
      <c r="E78" s="10">
        <v>44</v>
      </c>
      <c r="F78" s="11">
        <v>37</v>
      </c>
      <c r="G78" s="12">
        <v>81</v>
      </c>
      <c r="H78" s="21">
        <v>19</v>
      </c>
      <c r="I78" s="22">
        <v>24</v>
      </c>
      <c r="J78" s="23">
        <v>43</v>
      </c>
      <c r="K78" s="21">
        <v>11</v>
      </c>
      <c r="L78" s="22">
        <v>17</v>
      </c>
      <c r="M78" s="23">
        <v>28</v>
      </c>
      <c r="N78" s="25">
        <v>29</v>
      </c>
      <c r="O78" s="22">
        <v>33</v>
      </c>
      <c r="P78" s="24">
        <v>62</v>
      </c>
      <c r="Q78" s="21">
        <v>13</v>
      </c>
      <c r="R78" s="22">
        <v>14</v>
      </c>
      <c r="S78" s="23">
        <v>27</v>
      </c>
      <c r="T78" s="10">
        <v>18</v>
      </c>
      <c r="U78" s="11">
        <v>18</v>
      </c>
      <c r="V78" s="12">
        <v>36</v>
      </c>
      <c r="W78" s="21">
        <v>21</v>
      </c>
      <c r="X78" s="22">
        <v>13</v>
      </c>
      <c r="Y78" s="23">
        <v>34</v>
      </c>
      <c r="Z78" s="21">
        <v>10</v>
      </c>
      <c r="AA78" s="22">
        <v>13</v>
      </c>
      <c r="AB78" s="23">
        <v>23</v>
      </c>
      <c r="AC78" s="21">
        <v>8</v>
      </c>
      <c r="AD78" s="22">
        <v>11</v>
      </c>
      <c r="AE78" s="23">
        <v>19</v>
      </c>
      <c r="AF78" s="21">
        <v>6</v>
      </c>
      <c r="AG78" s="22">
        <v>13</v>
      </c>
      <c r="AH78" s="23">
        <v>19</v>
      </c>
    </row>
    <row r="79" spans="1:34" s="26" customFormat="1" ht="15" x14ac:dyDescent="0.15">
      <c r="A79" s="15">
        <v>74</v>
      </c>
      <c r="B79" s="27">
        <v>181</v>
      </c>
      <c r="C79" s="28">
        <v>179</v>
      </c>
      <c r="D79" s="29">
        <v>360</v>
      </c>
      <c r="E79" s="16">
        <v>47</v>
      </c>
      <c r="F79" s="17">
        <v>54</v>
      </c>
      <c r="G79" s="18">
        <v>101</v>
      </c>
      <c r="H79" s="27">
        <v>22</v>
      </c>
      <c r="I79" s="28">
        <v>19</v>
      </c>
      <c r="J79" s="29">
        <v>41</v>
      </c>
      <c r="K79" s="27">
        <v>11</v>
      </c>
      <c r="L79" s="28">
        <v>14</v>
      </c>
      <c r="M79" s="29">
        <v>25</v>
      </c>
      <c r="N79" s="31">
        <v>35</v>
      </c>
      <c r="O79" s="28">
        <v>31</v>
      </c>
      <c r="P79" s="30">
        <v>66</v>
      </c>
      <c r="Q79" s="27">
        <v>10</v>
      </c>
      <c r="R79" s="28">
        <v>10</v>
      </c>
      <c r="S79" s="29">
        <v>20</v>
      </c>
      <c r="T79" s="16">
        <v>16</v>
      </c>
      <c r="U79" s="17">
        <v>13</v>
      </c>
      <c r="V79" s="18">
        <v>29</v>
      </c>
      <c r="W79" s="27">
        <v>12</v>
      </c>
      <c r="X79" s="28">
        <v>15</v>
      </c>
      <c r="Y79" s="29">
        <v>27</v>
      </c>
      <c r="Z79" s="27">
        <v>12</v>
      </c>
      <c r="AA79" s="28">
        <v>12</v>
      </c>
      <c r="AB79" s="29">
        <v>24</v>
      </c>
      <c r="AC79" s="27">
        <v>12</v>
      </c>
      <c r="AD79" s="28">
        <v>8</v>
      </c>
      <c r="AE79" s="29">
        <v>20</v>
      </c>
      <c r="AF79" s="27">
        <v>4</v>
      </c>
      <c r="AG79" s="28">
        <v>3</v>
      </c>
      <c r="AH79" s="29">
        <v>7</v>
      </c>
    </row>
    <row r="80" spans="1:34" s="26" customFormat="1" ht="15" x14ac:dyDescent="0.15">
      <c r="A80" s="4">
        <v>75</v>
      </c>
      <c r="B80" s="21">
        <v>177</v>
      </c>
      <c r="C80" s="22">
        <v>208</v>
      </c>
      <c r="D80" s="23">
        <v>385</v>
      </c>
      <c r="E80" s="10">
        <v>43</v>
      </c>
      <c r="F80" s="11">
        <v>42</v>
      </c>
      <c r="G80" s="12">
        <v>85</v>
      </c>
      <c r="H80" s="21">
        <v>22</v>
      </c>
      <c r="I80" s="22">
        <v>33</v>
      </c>
      <c r="J80" s="23">
        <v>55</v>
      </c>
      <c r="K80" s="21">
        <v>16</v>
      </c>
      <c r="L80" s="22">
        <v>18</v>
      </c>
      <c r="M80" s="23">
        <v>34</v>
      </c>
      <c r="N80" s="25">
        <v>23</v>
      </c>
      <c r="O80" s="22">
        <v>37</v>
      </c>
      <c r="P80" s="24">
        <v>60</v>
      </c>
      <c r="Q80" s="21">
        <v>10</v>
      </c>
      <c r="R80" s="22">
        <v>12</v>
      </c>
      <c r="S80" s="23">
        <v>22</v>
      </c>
      <c r="T80" s="10">
        <v>12</v>
      </c>
      <c r="U80" s="11">
        <v>18</v>
      </c>
      <c r="V80" s="12">
        <v>30</v>
      </c>
      <c r="W80" s="21">
        <v>19</v>
      </c>
      <c r="X80" s="22">
        <v>20</v>
      </c>
      <c r="Y80" s="23">
        <v>39</v>
      </c>
      <c r="Z80" s="21">
        <v>11</v>
      </c>
      <c r="AA80" s="22">
        <v>15</v>
      </c>
      <c r="AB80" s="23">
        <v>26</v>
      </c>
      <c r="AC80" s="21">
        <v>15</v>
      </c>
      <c r="AD80" s="22">
        <v>6</v>
      </c>
      <c r="AE80" s="23">
        <v>21</v>
      </c>
      <c r="AF80" s="21">
        <v>6</v>
      </c>
      <c r="AG80" s="22">
        <v>7</v>
      </c>
      <c r="AH80" s="23">
        <v>13</v>
      </c>
    </row>
    <row r="81" spans="1:34" s="26" customFormat="1" ht="15" x14ac:dyDescent="0.15">
      <c r="A81" s="4">
        <v>76</v>
      </c>
      <c r="B81" s="21">
        <v>208</v>
      </c>
      <c r="C81" s="22">
        <v>249</v>
      </c>
      <c r="D81" s="23">
        <v>457</v>
      </c>
      <c r="E81" s="10">
        <v>60</v>
      </c>
      <c r="F81" s="11">
        <v>62</v>
      </c>
      <c r="G81" s="12">
        <v>122</v>
      </c>
      <c r="H81" s="21">
        <v>28</v>
      </c>
      <c r="I81" s="22">
        <v>37</v>
      </c>
      <c r="J81" s="23">
        <v>65</v>
      </c>
      <c r="K81" s="21">
        <v>19</v>
      </c>
      <c r="L81" s="22">
        <v>17</v>
      </c>
      <c r="M81" s="23">
        <v>36</v>
      </c>
      <c r="N81" s="25">
        <v>31</v>
      </c>
      <c r="O81" s="22">
        <v>36</v>
      </c>
      <c r="P81" s="24">
        <v>67</v>
      </c>
      <c r="Q81" s="21">
        <v>11</v>
      </c>
      <c r="R81" s="22">
        <v>12</v>
      </c>
      <c r="S81" s="23">
        <v>23</v>
      </c>
      <c r="T81" s="10">
        <v>13</v>
      </c>
      <c r="U81" s="11">
        <v>21</v>
      </c>
      <c r="V81" s="12">
        <v>34</v>
      </c>
      <c r="W81" s="21">
        <v>22</v>
      </c>
      <c r="X81" s="22">
        <v>20</v>
      </c>
      <c r="Y81" s="23">
        <v>42</v>
      </c>
      <c r="Z81" s="21">
        <v>10</v>
      </c>
      <c r="AA81" s="22">
        <v>20</v>
      </c>
      <c r="AB81" s="23">
        <v>30</v>
      </c>
      <c r="AC81" s="21">
        <v>9</v>
      </c>
      <c r="AD81" s="22">
        <v>15</v>
      </c>
      <c r="AE81" s="23">
        <v>24</v>
      </c>
      <c r="AF81" s="21">
        <v>5</v>
      </c>
      <c r="AG81" s="22">
        <v>9</v>
      </c>
      <c r="AH81" s="23">
        <v>14</v>
      </c>
    </row>
    <row r="82" spans="1:34" s="26" customFormat="1" ht="15" x14ac:dyDescent="0.15">
      <c r="A82" s="4">
        <v>77</v>
      </c>
      <c r="B82" s="21">
        <v>198</v>
      </c>
      <c r="C82" s="22">
        <v>249</v>
      </c>
      <c r="D82" s="23">
        <v>447</v>
      </c>
      <c r="E82" s="10">
        <v>37</v>
      </c>
      <c r="F82" s="11">
        <v>64</v>
      </c>
      <c r="G82" s="12">
        <v>101</v>
      </c>
      <c r="H82" s="21">
        <v>14</v>
      </c>
      <c r="I82" s="22">
        <v>31</v>
      </c>
      <c r="J82" s="23">
        <v>45</v>
      </c>
      <c r="K82" s="21">
        <v>9</v>
      </c>
      <c r="L82" s="22">
        <v>24</v>
      </c>
      <c r="M82" s="23">
        <v>33</v>
      </c>
      <c r="N82" s="25">
        <v>50</v>
      </c>
      <c r="O82" s="22">
        <v>55</v>
      </c>
      <c r="P82" s="24">
        <v>105</v>
      </c>
      <c r="Q82" s="21">
        <v>16</v>
      </c>
      <c r="R82" s="22">
        <v>12</v>
      </c>
      <c r="S82" s="23">
        <v>28</v>
      </c>
      <c r="T82" s="10">
        <v>17</v>
      </c>
      <c r="U82" s="11">
        <v>14</v>
      </c>
      <c r="V82" s="12">
        <v>31</v>
      </c>
      <c r="W82" s="21">
        <v>21</v>
      </c>
      <c r="X82" s="22">
        <v>20</v>
      </c>
      <c r="Y82" s="23">
        <v>41</v>
      </c>
      <c r="Z82" s="21">
        <v>15</v>
      </c>
      <c r="AA82" s="22">
        <v>13</v>
      </c>
      <c r="AB82" s="23">
        <v>28</v>
      </c>
      <c r="AC82" s="21">
        <v>13</v>
      </c>
      <c r="AD82" s="22">
        <v>9</v>
      </c>
      <c r="AE82" s="23">
        <v>22</v>
      </c>
      <c r="AF82" s="21">
        <v>6</v>
      </c>
      <c r="AG82" s="22">
        <v>7</v>
      </c>
      <c r="AH82" s="23">
        <v>13</v>
      </c>
    </row>
    <row r="83" spans="1:34" s="26" customFormat="1" ht="15" x14ac:dyDescent="0.15">
      <c r="A83" s="4">
        <v>78</v>
      </c>
      <c r="B83" s="21">
        <v>194</v>
      </c>
      <c r="C83" s="22">
        <v>238</v>
      </c>
      <c r="D83" s="23">
        <v>432</v>
      </c>
      <c r="E83" s="10">
        <v>44</v>
      </c>
      <c r="F83" s="11">
        <v>65</v>
      </c>
      <c r="G83" s="12">
        <v>109</v>
      </c>
      <c r="H83" s="21">
        <v>23</v>
      </c>
      <c r="I83" s="22">
        <v>34</v>
      </c>
      <c r="J83" s="23">
        <v>57</v>
      </c>
      <c r="K83" s="21">
        <v>19</v>
      </c>
      <c r="L83" s="22">
        <v>16</v>
      </c>
      <c r="M83" s="23">
        <v>35</v>
      </c>
      <c r="N83" s="25">
        <v>43</v>
      </c>
      <c r="O83" s="22">
        <v>47</v>
      </c>
      <c r="P83" s="24">
        <v>90</v>
      </c>
      <c r="Q83" s="21">
        <v>7</v>
      </c>
      <c r="R83" s="22">
        <v>17</v>
      </c>
      <c r="S83" s="23">
        <v>24</v>
      </c>
      <c r="T83" s="10">
        <v>11</v>
      </c>
      <c r="U83" s="11">
        <v>13</v>
      </c>
      <c r="V83" s="12">
        <v>24</v>
      </c>
      <c r="W83" s="21">
        <v>15</v>
      </c>
      <c r="X83" s="22">
        <v>10</v>
      </c>
      <c r="Y83" s="23">
        <v>25</v>
      </c>
      <c r="Z83" s="21">
        <v>13</v>
      </c>
      <c r="AA83" s="22">
        <v>16</v>
      </c>
      <c r="AB83" s="23">
        <v>29</v>
      </c>
      <c r="AC83" s="21">
        <v>12</v>
      </c>
      <c r="AD83" s="22">
        <v>13</v>
      </c>
      <c r="AE83" s="23">
        <v>25</v>
      </c>
      <c r="AF83" s="21">
        <v>7</v>
      </c>
      <c r="AG83" s="22">
        <v>7</v>
      </c>
      <c r="AH83" s="23">
        <v>14</v>
      </c>
    </row>
    <row r="84" spans="1:34" s="26" customFormat="1" ht="15" x14ac:dyDescent="0.15">
      <c r="A84" s="15">
        <v>79</v>
      </c>
      <c r="B84" s="27">
        <v>163</v>
      </c>
      <c r="C84" s="28">
        <v>222</v>
      </c>
      <c r="D84" s="29">
        <v>385</v>
      </c>
      <c r="E84" s="16">
        <v>37</v>
      </c>
      <c r="F84" s="17">
        <v>53</v>
      </c>
      <c r="G84" s="18">
        <v>90</v>
      </c>
      <c r="H84" s="27">
        <v>22</v>
      </c>
      <c r="I84" s="28">
        <v>36</v>
      </c>
      <c r="J84" s="29">
        <v>58</v>
      </c>
      <c r="K84" s="27">
        <v>12</v>
      </c>
      <c r="L84" s="28">
        <v>16</v>
      </c>
      <c r="M84" s="29">
        <v>28</v>
      </c>
      <c r="N84" s="31">
        <v>37</v>
      </c>
      <c r="O84" s="28">
        <v>49</v>
      </c>
      <c r="P84" s="30">
        <v>86</v>
      </c>
      <c r="Q84" s="27">
        <v>9</v>
      </c>
      <c r="R84" s="28">
        <v>6</v>
      </c>
      <c r="S84" s="29">
        <v>15</v>
      </c>
      <c r="T84" s="16">
        <v>12</v>
      </c>
      <c r="U84" s="17">
        <v>14</v>
      </c>
      <c r="V84" s="18">
        <v>26</v>
      </c>
      <c r="W84" s="27">
        <v>14</v>
      </c>
      <c r="X84" s="28">
        <v>18</v>
      </c>
      <c r="Y84" s="29">
        <v>32</v>
      </c>
      <c r="Z84" s="27">
        <v>8</v>
      </c>
      <c r="AA84" s="28">
        <v>12</v>
      </c>
      <c r="AB84" s="29">
        <v>20</v>
      </c>
      <c r="AC84" s="27">
        <v>6</v>
      </c>
      <c r="AD84" s="28">
        <v>12</v>
      </c>
      <c r="AE84" s="29">
        <v>18</v>
      </c>
      <c r="AF84" s="27">
        <v>6</v>
      </c>
      <c r="AG84" s="28">
        <v>6</v>
      </c>
      <c r="AH84" s="29">
        <v>12</v>
      </c>
    </row>
    <row r="85" spans="1:34" s="26" customFormat="1" ht="15" x14ac:dyDescent="0.15">
      <c r="A85" s="4">
        <v>80</v>
      </c>
      <c r="B85" s="21">
        <v>95</v>
      </c>
      <c r="C85" s="22">
        <v>123</v>
      </c>
      <c r="D85" s="23">
        <v>218</v>
      </c>
      <c r="E85" s="10">
        <v>25</v>
      </c>
      <c r="F85" s="11">
        <v>45</v>
      </c>
      <c r="G85" s="12">
        <v>70</v>
      </c>
      <c r="H85" s="21">
        <v>13</v>
      </c>
      <c r="I85" s="22">
        <v>16</v>
      </c>
      <c r="J85" s="23">
        <v>29</v>
      </c>
      <c r="K85" s="21">
        <v>7</v>
      </c>
      <c r="L85" s="22">
        <v>10</v>
      </c>
      <c r="M85" s="23">
        <v>17</v>
      </c>
      <c r="N85" s="25">
        <v>19</v>
      </c>
      <c r="O85" s="22">
        <v>21</v>
      </c>
      <c r="P85" s="24">
        <v>40</v>
      </c>
      <c r="Q85" s="21">
        <v>3</v>
      </c>
      <c r="R85" s="22">
        <v>4</v>
      </c>
      <c r="S85" s="23">
        <v>7</v>
      </c>
      <c r="T85" s="10">
        <v>9</v>
      </c>
      <c r="U85" s="11">
        <v>5</v>
      </c>
      <c r="V85" s="12">
        <v>14</v>
      </c>
      <c r="W85" s="21">
        <v>3</v>
      </c>
      <c r="X85" s="22">
        <v>4</v>
      </c>
      <c r="Y85" s="23">
        <v>7</v>
      </c>
      <c r="Z85" s="21">
        <v>8</v>
      </c>
      <c r="AA85" s="22">
        <v>7</v>
      </c>
      <c r="AB85" s="23">
        <v>15</v>
      </c>
      <c r="AC85" s="21">
        <v>5</v>
      </c>
      <c r="AD85" s="22">
        <v>8</v>
      </c>
      <c r="AE85" s="23">
        <v>13</v>
      </c>
      <c r="AF85" s="21">
        <v>3</v>
      </c>
      <c r="AG85" s="22">
        <v>3</v>
      </c>
      <c r="AH85" s="23">
        <v>6</v>
      </c>
    </row>
    <row r="86" spans="1:34" s="26" customFormat="1" ht="15" x14ac:dyDescent="0.15">
      <c r="A86" s="4">
        <v>81</v>
      </c>
      <c r="B86" s="21">
        <v>114</v>
      </c>
      <c r="C86" s="22">
        <v>165</v>
      </c>
      <c r="D86" s="23">
        <v>279</v>
      </c>
      <c r="E86" s="10">
        <v>30</v>
      </c>
      <c r="F86" s="11">
        <v>58</v>
      </c>
      <c r="G86" s="12">
        <v>88</v>
      </c>
      <c r="H86" s="21">
        <v>20</v>
      </c>
      <c r="I86" s="22">
        <v>18</v>
      </c>
      <c r="J86" s="23">
        <v>38</v>
      </c>
      <c r="K86" s="21">
        <v>8</v>
      </c>
      <c r="L86" s="22">
        <v>11</v>
      </c>
      <c r="M86" s="23">
        <v>19</v>
      </c>
      <c r="N86" s="25">
        <v>18</v>
      </c>
      <c r="O86" s="22">
        <v>27</v>
      </c>
      <c r="P86" s="24">
        <v>45</v>
      </c>
      <c r="Q86" s="21">
        <v>7</v>
      </c>
      <c r="R86" s="22">
        <v>7</v>
      </c>
      <c r="S86" s="23">
        <v>14</v>
      </c>
      <c r="T86" s="10">
        <v>8</v>
      </c>
      <c r="U86" s="11">
        <v>11</v>
      </c>
      <c r="V86" s="12">
        <v>19</v>
      </c>
      <c r="W86" s="21">
        <v>4</v>
      </c>
      <c r="X86" s="22">
        <v>10</v>
      </c>
      <c r="Y86" s="23">
        <v>14</v>
      </c>
      <c r="Z86" s="21">
        <v>7</v>
      </c>
      <c r="AA86" s="22">
        <v>6</v>
      </c>
      <c r="AB86" s="23">
        <v>13</v>
      </c>
      <c r="AC86" s="21">
        <v>8</v>
      </c>
      <c r="AD86" s="22">
        <v>11</v>
      </c>
      <c r="AE86" s="23">
        <v>19</v>
      </c>
      <c r="AF86" s="21">
        <v>4</v>
      </c>
      <c r="AG86" s="22">
        <v>6</v>
      </c>
      <c r="AH86" s="23">
        <v>10</v>
      </c>
    </row>
    <row r="87" spans="1:34" s="26" customFormat="1" ht="15" x14ac:dyDescent="0.15">
      <c r="A87" s="4">
        <v>82</v>
      </c>
      <c r="B87" s="21">
        <v>104</v>
      </c>
      <c r="C87" s="22">
        <v>173</v>
      </c>
      <c r="D87" s="23">
        <v>277</v>
      </c>
      <c r="E87" s="10">
        <v>33</v>
      </c>
      <c r="F87" s="11">
        <v>46</v>
      </c>
      <c r="G87" s="12">
        <v>79</v>
      </c>
      <c r="H87" s="21">
        <v>10</v>
      </c>
      <c r="I87" s="22">
        <v>24</v>
      </c>
      <c r="J87" s="23">
        <v>34</v>
      </c>
      <c r="K87" s="21">
        <v>8</v>
      </c>
      <c r="L87" s="22">
        <v>19</v>
      </c>
      <c r="M87" s="23">
        <v>27</v>
      </c>
      <c r="N87" s="25">
        <v>11</v>
      </c>
      <c r="O87" s="22">
        <v>29</v>
      </c>
      <c r="P87" s="24">
        <v>40</v>
      </c>
      <c r="Q87" s="21">
        <v>8</v>
      </c>
      <c r="R87" s="22">
        <v>11</v>
      </c>
      <c r="S87" s="23">
        <v>19</v>
      </c>
      <c r="T87" s="10">
        <v>5</v>
      </c>
      <c r="U87" s="11">
        <v>9</v>
      </c>
      <c r="V87" s="12">
        <v>14</v>
      </c>
      <c r="W87" s="21">
        <v>11</v>
      </c>
      <c r="X87" s="22">
        <v>9</v>
      </c>
      <c r="Y87" s="23">
        <v>20</v>
      </c>
      <c r="Z87" s="21">
        <v>10</v>
      </c>
      <c r="AA87" s="22">
        <v>12</v>
      </c>
      <c r="AB87" s="23">
        <v>22</v>
      </c>
      <c r="AC87" s="21">
        <v>4</v>
      </c>
      <c r="AD87" s="22">
        <v>5</v>
      </c>
      <c r="AE87" s="23">
        <v>9</v>
      </c>
      <c r="AF87" s="21">
        <v>4</v>
      </c>
      <c r="AG87" s="22">
        <v>9</v>
      </c>
      <c r="AH87" s="23">
        <v>13</v>
      </c>
    </row>
    <row r="88" spans="1:34" s="26" customFormat="1" ht="15" x14ac:dyDescent="0.15">
      <c r="A88" s="4">
        <v>83</v>
      </c>
      <c r="B88" s="21">
        <v>113</v>
      </c>
      <c r="C88" s="22">
        <v>142</v>
      </c>
      <c r="D88" s="23">
        <v>255</v>
      </c>
      <c r="E88" s="10">
        <v>28</v>
      </c>
      <c r="F88" s="11">
        <v>42</v>
      </c>
      <c r="G88" s="12">
        <v>70</v>
      </c>
      <c r="H88" s="21">
        <v>13</v>
      </c>
      <c r="I88" s="22">
        <v>18</v>
      </c>
      <c r="J88" s="23">
        <v>31</v>
      </c>
      <c r="K88" s="21">
        <v>9</v>
      </c>
      <c r="L88" s="22">
        <v>11</v>
      </c>
      <c r="M88" s="23">
        <v>20</v>
      </c>
      <c r="N88" s="25">
        <v>16</v>
      </c>
      <c r="O88" s="22">
        <v>26</v>
      </c>
      <c r="P88" s="24">
        <v>42</v>
      </c>
      <c r="Q88" s="21">
        <v>9</v>
      </c>
      <c r="R88" s="22">
        <v>2</v>
      </c>
      <c r="S88" s="23">
        <v>11</v>
      </c>
      <c r="T88" s="10">
        <v>13</v>
      </c>
      <c r="U88" s="11">
        <v>9</v>
      </c>
      <c r="V88" s="12">
        <v>22</v>
      </c>
      <c r="W88" s="21">
        <v>9</v>
      </c>
      <c r="X88" s="22">
        <v>12</v>
      </c>
      <c r="Y88" s="23">
        <v>21</v>
      </c>
      <c r="Z88" s="21">
        <v>4</v>
      </c>
      <c r="AA88" s="22">
        <v>8</v>
      </c>
      <c r="AB88" s="23">
        <v>12</v>
      </c>
      <c r="AC88" s="21">
        <v>6</v>
      </c>
      <c r="AD88" s="22">
        <v>12</v>
      </c>
      <c r="AE88" s="23">
        <v>18</v>
      </c>
      <c r="AF88" s="21">
        <v>6</v>
      </c>
      <c r="AG88" s="22">
        <v>2</v>
      </c>
      <c r="AH88" s="23">
        <v>8</v>
      </c>
    </row>
    <row r="89" spans="1:34" s="26" customFormat="1" ht="15" x14ac:dyDescent="0.15">
      <c r="A89" s="15">
        <v>84</v>
      </c>
      <c r="B89" s="27">
        <v>121</v>
      </c>
      <c r="C89" s="28">
        <v>171</v>
      </c>
      <c r="D89" s="29">
        <v>292</v>
      </c>
      <c r="E89" s="16">
        <v>36</v>
      </c>
      <c r="F89" s="17">
        <v>44</v>
      </c>
      <c r="G89" s="18">
        <v>80</v>
      </c>
      <c r="H89" s="27">
        <v>13</v>
      </c>
      <c r="I89" s="28">
        <v>20</v>
      </c>
      <c r="J89" s="29">
        <v>33</v>
      </c>
      <c r="K89" s="27">
        <v>11</v>
      </c>
      <c r="L89" s="28">
        <v>13</v>
      </c>
      <c r="M89" s="29">
        <v>24</v>
      </c>
      <c r="N89" s="31">
        <v>26</v>
      </c>
      <c r="O89" s="28">
        <v>39</v>
      </c>
      <c r="P89" s="30">
        <v>65</v>
      </c>
      <c r="Q89" s="27">
        <v>2</v>
      </c>
      <c r="R89" s="28">
        <v>7</v>
      </c>
      <c r="S89" s="29">
        <v>9</v>
      </c>
      <c r="T89" s="16">
        <v>7</v>
      </c>
      <c r="U89" s="17">
        <v>10</v>
      </c>
      <c r="V89" s="18">
        <v>17</v>
      </c>
      <c r="W89" s="27">
        <v>8</v>
      </c>
      <c r="X89" s="28">
        <v>8</v>
      </c>
      <c r="Y89" s="29">
        <v>16</v>
      </c>
      <c r="Z89" s="27">
        <v>7</v>
      </c>
      <c r="AA89" s="28">
        <v>13</v>
      </c>
      <c r="AB89" s="29">
        <v>20</v>
      </c>
      <c r="AC89" s="27">
        <v>9</v>
      </c>
      <c r="AD89" s="28">
        <v>14</v>
      </c>
      <c r="AE89" s="29">
        <v>23</v>
      </c>
      <c r="AF89" s="27">
        <v>2</v>
      </c>
      <c r="AG89" s="28">
        <v>3</v>
      </c>
      <c r="AH89" s="29">
        <v>5</v>
      </c>
    </row>
    <row r="90" spans="1:34" s="26" customFormat="1" ht="15" x14ac:dyDescent="0.15">
      <c r="A90" s="4">
        <v>85</v>
      </c>
      <c r="B90" s="21">
        <v>91</v>
      </c>
      <c r="C90" s="22">
        <v>116</v>
      </c>
      <c r="D90" s="23">
        <v>207</v>
      </c>
      <c r="E90" s="10">
        <v>34</v>
      </c>
      <c r="F90" s="11">
        <v>41</v>
      </c>
      <c r="G90" s="12">
        <v>75</v>
      </c>
      <c r="H90" s="21">
        <v>10</v>
      </c>
      <c r="I90" s="22">
        <v>14</v>
      </c>
      <c r="J90" s="23">
        <v>24</v>
      </c>
      <c r="K90" s="21">
        <v>11</v>
      </c>
      <c r="L90" s="22">
        <v>5</v>
      </c>
      <c r="M90" s="23">
        <v>16</v>
      </c>
      <c r="N90" s="25">
        <v>16</v>
      </c>
      <c r="O90" s="22">
        <v>12</v>
      </c>
      <c r="P90" s="24">
        <v>28</v>
      </c>
      <c r="Q90" s="21">
        <v>2</v>
      </c>
      <c r="R90" s="22">
        <v>3</v>
      </c>
      <c r="S90" s="23">
        <v>5</v>
      </c>
      <c r="T90" s="10">
        <v>4</v>
      </c>
      <c r="U90" s="11">
        <v>10</v>
      </c>
      <c r="V90" s="12">
        <v>14</v>
      </c>
      <c r="W90" s="21">
        <v>5</v>
      </c>
      <c r="X90" s="22">
        <v>10</v>
      </c>
      <c r="Y90" s="23">
        <v>15</v>
      </c>
      <c r="Z90" s="21">
        <v>5</v>
      </c>
      <c r="AA90" s="22">
        <v>9</v>
      </c>
      <c r="AB90" s="23">
        <v>14</v>
      </c>
      <c r="AC90" s="21">
        <v>3</v>
      </c>
      <c r="AD90" s="22">
        <v>10</v>
      </c>
      <c r="AE90" s="23">
        <v>13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65</v>
      </c>
      <c r="C91" s="22">
        <v>120</v>
      </c>
      <c r="D91" s="23">
        <v>185</v>
      </c>
      <c r="E91" s="10">
        <v>12</v>
      </c>
      <c r="F91" s="11">
        <v>26</v>
      </c>
      <c r="G91" s="12">
        <v>38</v>
      </c>
      <c r="H91" s="21">
        <v>6</v>
      </c>
      <c r="I91" s="22">
        <v>13</v>
      </c>
      <c r="J91" s="23">
        <v>19</v>
      </c>
      <c r="K91" s="21">
        <v>8</v>
      </c>
      <c r="L91" s="22">
        <v>7</v>
      </c>
      <c r="M91" s="23">
        <v>15</v>
      </c>
      <c r="N91" s="25">
        <v>16</v>
      </c>
      <c r="O91" s="22">
        <v>32</v>
      </c>
      <c r="P91" s="24">
        <v>48</v>
      </c>
      <c r="Q91" s="21">
        <v>2</v>
      </c>
      <c r="R91" s="22">
        <v>6</v>
      </c>
      <c r="S91" s="23">
        <v>8</v>
      </c>
      <c r="T91" s="10">
        <v>2</v>
      </c>
      <c r="U91" s="11">
        <v>10</v>
      </c>
      <c r="V91" s="12">
        <v>12</v>
      </c>
      <c r="W91" s="21">
        <v>7</v>
      </c>
      <c r="X91" s="22">
        <v>6</v>
      </c>
      <c r="Y91" s="23">
        <v>13</v>
      </c>
      <c r="Z91" s="21">
        <v>4</v>
      </c>
      <c r="AA91" s="22">
        <v>7</v>
      </c>
      <c r="AB91" s="23">
        <v>11</v>
      </c>
      <c r="AC91" s="21">
        <v>6</v>
      </c>
      <c r="AD91" s="22">
        <v>9</v>
      </c>
      <c r="AE91" s="23">
        <v>15</v>
      </c>
      <c r="AF91" s="21">
        <v>2</v>
      </c>
      <c r="AG91" s="22">
        <v>4</v>
      </c>
      <c r="AH91" s="23">
        <v>6</v>
      </c>
    </row>
    <row r="92" spans="1:34" s="26" customFormat="1" ht="15" x14ac:dyDescent="0.15">
      <c r="A92" s="4">
        <v>87</v>
      </c>
      <c r="B92" s="21">
        <v>58</v>
      </c>
      <c r="C92" s="22">
        <v>103</v>
      </c>
      <c r="D92" s="23">
        <v>161</v>
      </c>
      <c r="E92" s="10">
        <v>21</v>
      </c>
      <c r="F92" s="11">
        <v>26</v>
      </c>
      <c r="G92" s="12">
        <v>47</v>
      </c>
      <c r="H92" s="21">
        <v>6</v>
      </c>
      <c r="I92" s="22">
        <v>11</v>
      </c>
      <c r="J92" s="23">
        <v>17</v>
      </c>
      <c r="K92" s="21">
        <v>5</v>
      </c>
      <c r="L92" s="22">
        <v>8</v>
      </c>
      <c r="M92" s="23">
        <v>13</v>
      </c>
      <c r="N92" s="25">
        <v>9</v>
      </c>
      <c r="O92" s="22">
        <v>19</v>
      </c>
      <c r="P92" s="24">
        <v>28</v>
      </c>
      <c r="Q92" s="21">
        <v>2</v>
      </c>
      <c r="R92" s="22">
        <v>5</v>
      </c>
      <c r="S92" s="23">
        <v>7</v>
      </c>
      <c r="T92" s="10">
        <v>2</v>
      </c>
      <c r="U92" s="11">
        <v>9</v>
      </c>
      <c r="V92" s="12">
        <v>11</v>
      </c>
      <c r="W92" s="21">
        <v>2</v>
      </c>
      <c r="X92" s="22">
        <v>7</v>
      </c>
      <c r="Y92" s="23">
        <v>9</v>
      </c>
      <c r="Z92" s="21">
        <v>6</v>
      </c>
      <c r="AA92" s="22">
        <v>6</v>
      </c>
      <c r="AB92" s="23">
        <v>12</v>
      </c>
      <c r="AC92" s="21">
        <v>5</v>
      </c>
      <c r="AD92" s="22">
        <v>8</v>
      </c>
      <c r="AE92" s="23">
        <v>13</v>
      </c>
      <c r="AF92" s="21">
        <v>0</v>
      </c>
      <c r="AG92" s="22">
        <v>4</v>
      </c>
      <c r="AH92" s="23">
        <v>4</v>
      </c>
    </row>
    <row r="93" spans="1:34" s="26" customFormat="1" ht="15" x14ac:dyDescent="0.15">
      <c r="A93" s="4">
        <v>88</v>
      </c>
      <c r="B93" s="21">
        <v>47</v>
      </c>
      <c r="C93" s="22">
        <v>103</v>
      </c>
      <c r="D93" s="23">
        <v>150</v>
      </c>
      <c r="E93" s="10">
        <v>6</v>
      </c>
      <c r="F93" s="11">
        <v>24</v>
      </c>
      <c r="G93" s="12">
        <v>30</v>
      </c>
      <c r="H93" s="21">
        <v>9</v>
      </c>
      <c r="I93" s="22">
        <v>16</v>
      </c>
      <c r="J93" s="23">
        <v>25</v>
      </c>
      <c r="K93" s="21">
        <v>5</v>
      </c>
      <c r="L93" s="22">
        <v>5</v>
      </c>
      <c r="M93" s="23">
        <v>10</v>
      </c>
      <c r="N93" s="25">
        <v>11</v>
      </c>
      <c r="O93" s="22">
        <v>17</v>
      </c>
      <c r="P93" s="24">
        <v>28</v>
      </c>
      <c r="Q93" s="21">
        <v>2</v>
      </c>
      <c r="R93" s="22">
        <v>6</v>
      </c>
      <c r="S93" s="23">
        <v>8</v>
      </c>
      <c r="T93" s="10">
        <v>5</v>
      </c>
      <c r="U93" s="11">
        <v>7</v>
      </c>
      <c r="V93" s="12">
        <v>12</v>
      </c>
      <c r="W93" s="21">
        <v>1</v>
      </c>
      <c r="X93" s="22">
        <v>6</v>
      </c>
      <c r="Y93" s="23">
        <v>7</v>
      </c>
      <c r="Z93" s="21">
        <v>4</v>
      </c>
      <c r="AA93" s="22">
        <v>9</v>
      </c>
      <c r="AB93" s="23">
        <v>13</v>
      </c>
      <c r="AC93" s="21">
        <v>4</v>
      </c>
      <c r="AD93" s="22">
        <v>9</v>
      </c>
      <c r="AE93" s="23">
        <v>13</v>
      </c>
      <c r="AF93" s="21">
        <v>0</v>
      </c>
      <c r="AG93" s="22">
        <v>4</v>
      </c>
      <c r="AH93" s="23">
        <v>4</v>
      </c>
    </row>
    <row r="94" spans="1:34" s="26" customFormat="1" ht="15" x14ac:dyDescent="0.15">
      <c r="A94" s="15">
        <v>89</v>
      </c>
      <c r="B94" s="27">
        <v>48</v>
      </c>
      <c r="C94" s="28">
        <v>97</v>
      </c>
      <c r="D94" s="29">
        <v>145</v>
      </c>
      <c r="E94" s="16">
        <v>16</v>
      </c>
      <c r="F94" s="17">
        <v>21</v>
      </c>
      <c r="G94" s="18">
        <v>37</v>
      </c>
      <c r="H94" s="27">
        <v>3</v>
      </c>
      <c r="I94" s="28">
        <v>13</v>
      </c>
      <c r="J94" s="29">
        <v>16</v>
      </c>
      <c r="K94" s="27">
        <v>4</v>
      </c>
      <c r="L94" s="28">
        <v>3</v>
      </c>
      <c r="M94" s="29">
        <v>7</v>
      </c>
      <c r="N94" s="31">
        <v>6</v>
      </c>
      <c r="O94" s="28">
        <v>21</v>
      </c>
      <c r="P94" s="30">
        <v>27</v>
      </c>
      <c r="Q94" s="27">
        <v>2</v>
      </c>
      <c r="R94" s="28">
        <v>5</v>
      </c>
      <c r="S94" s="29">
        <v>7</v>
      </c>
      <c r="T94" s="16">
        <v>4</v>
      </c>
      <c r="U94" s="17">
        <v>8</v>
      </c>
      <c r="V94" s="18">
        <v>12</v>
      </c>
      <c r="W94" s="27">
        <v>4</v>
      </c>
      <c r="X94" s="28">
        <v>6</v>
      </c>
      <c r="Y94" s="29">
        <v>10</v>
      </c>
      <c r="Z94" s="27">
        <v>5</v>
      </c>
      <c r="AA94" s="28">
        <v>7</v>
      </c>
      <c r="AB94" s="29">
        <v>12</v>
      </c>
      <c r="AC94" s="27">
        <v>2</v>
      </c>
      <c r="AD94" s="28">
        <v>12</v>
      </c>
      <c r="AE94" s="29">
        <v>14</v>
      </c>
      <c r="AF94" s="27">
        <v>2</v>
      </c>
      <c r="AG94" s="28">
        <v>1</v>
      </c>
      <c r="AH94" s="29">
        <v>3</v>
      </c>
    </row>
    <row r="95" spans="1:34" s="26" customFormat="1" ht="15" x14ac:dyDescent="0.15">
      <c r="A95" s="4">
        <v>90</v>
      </c>
      <c r="B95" s="21">
        <v>39</v>
      </c>
      <c r="C95" s="22">
        <v>111</v>
      </c>
      <c r="D95" s="23">
        <v>150</v>
      </c>
      <c r="E95" s="10">
        <v>9</v>
      </c>
      <c r="F95" s="11">
        <v>29</v>
      </c>
      <c r="G95" s="12">
        <v>38</v>
      </c>
      <c r="H95" s="21">
        <v>3</v>
      </c>
      <c r="I95" s="22">
        <v>10</v>
      </c>
      <c r="J95" s="23">
        <v>13</v>
      </c>
      <c r="K95" s="21">
        <v>0</v>
      </c>
      <c r="L95" s="22">
        <v>6</v>
      </c>
      <c r="M95" s="23">
        <v>6</v>
      </c>
      <c r="N95" s="25">
        <v>11</v>
      </c>
      <c r="O95" s="22">
        <v>16</v>
      </c>
      <c r="P95" s="24">
        <v>27</v>
      </c>
      <c r="Q95" s="21">
        <v>3</v>
      </c>
      <c r="R95" s="22">
        <v>9</v>
      </c>
      <c r="S95" s="23">
        <v>12</v>
      </c>
      <c r="T95" s="10">
        <v>4</v>
      </c>
      <c r="U95" s="11">
        <v>10</v>
      </c>
      <c r="V95" s="12">
        <v>14</v>
      </c>
      <c r="W95" s="21">
        <v>4</v>
      </c>
      <c r="X95" s="22">
        <v>5</v>
      </c>
      <c r="Y95" s="23">
        <v>9</v>
      </c>
      <c r="Z95" s="21">
        <v>2</v>
      </c>
      <c r="AA95" s="22">
        <v>8</v>
      </c>
      <c r="AB95" s="23">
        <v>10</v>
      </c>
      <c r="AC95" s="21">
        <v>2</v>
      </c>
      <c r="AD95" s="22">
        <v>14</v>
      </c>
      <c r="AE95" s="23">
        <v>16</v>
      </c>
      <c r="AF95" s="21">
        <v>1</v>
      </c>
      <c r="AG95" s="22">
        <v>4</v>
      </c>
      <c r="AH95" s="23">
        <v>5</v>
      </c>
    </row>
    <row r="96" spans="1:34" s="26" customFormat="1" ht="15" x14ac:dyDescent="0.15">
      <c r="A96" s="4">
        <v>91</v>
      </c>
      <c r="B96" s="21">
        <v>30</v>
      </c>
      <c r="C96" s="22">
        <v>89</v>
      </c>
      <c r="D96" s="23">
        <v>119</v>
      </c>
      <c r="E96" s="10">
        <v>7</v>
      </c>
      <c r="F96" s="11">
        <v>22</v>
      </c>
      <c r="G96" s="12">
        <v>29</v>
      </c>
      <c r="H96" s="21">
        <v>3</v>
      </c>
      <c r="I96" s="22">
        <v>22</v>
      </c>
      <c r="J96" s="23">
        <v>25</v>
      </c>
      <c r="K96" s="21">
        <v>1</v>
      </c>
      <c r="L96" s="22">
        <v>3</v>
      </c>
      <c r="M96" s="23">
        <v>4</v>
      </c>
      <c r="N96" s="25">
        <v>3</v>
      </c>
      <c r="O96" s="22">
        <v>13</v>
      </c>
      <c r="P96" s="24">
        <v>16</v>
      </c>
      <c r="Q96" s="21">
        <v>2</v>
      </c>
      <c r="R96" s="22">
        <v>2</v>
      </c>
      <c r="S96" s="23">
        <v>4</v>
      </c>
      <c r="T96" s="10">
        <v>4</v>
      </c>
      <c r="U96" s="11">
        <v>4</v>
      </c>
      <c r="V96" s="12">
        <v>8</v>
      </c>
      <c r="W96" s="21">
        <v>4</v>
      </c>
      <c r="X96" s="22">
        <v>6</v>
      </c>
      <c r="Y96" s="23">
        <v>10</v>
      </c>
      <c r="Z96" s="21">
        <v>3</v>
      </c>
      <c r="AA96" s="22">
        <v>5</v>
      </c>
      <c r="AB96" s="23">
        <v>8</v>
      </c>
      <c r="AC96" s="21">
        <v>3</v>
      </c>
      <c r="AD96" s="22">
        <v>9</v>
      </c>
      <c r="AE96" s="23">
        <v>12</v>
      </c>
      <c r="AF96" s="21">
        <v>0</v>
      </c>
      <c r="AG96" s="22">
        <v>3</v>
      </c>
      <c r="AH96" s="23">
        <v>3</v>
      </c>
    </row>
    <row r="97" spans="1:34" s="26" customFormat="1" ht="15" x14ac:dyDescent="0.15">
      <c r="A97" s="4">
        <v>92</v>
      </c>
      <c r="B97" s="21">
        <v>22</v>
      </c>
      <c r="C97" s="22">
        <v>87</v>
      </c>
      <c r="D97" s="23">
        <v>109</v>
      </c>
      <c r="E97" s="10">
        <v>7</v>
      </c>
      <c r="F97" s="11">
        <v>20</v>
      </c>
      <c r="G97" s="12">
        <v>27</v>
      </c>
      <c r="H97" s="21">
        <v>2</v>
      </c>
      <c r="I97" s="22">
        <v>11</v>
      </c>
      <c r="J97" s="23">
        <v>13</v>
      </c>
      <c r="K97" s="21">
        <v>1</v>
      </c>
      <c r="L97" s="22">
        <v>2</v>
      </c>
      <c r="M97" s="23">
        <v>3</v>
      </c>
      <c r="N97" s="25">
        <v>2</v>
      </c>
      <c r="O97" s="22">
        <v>15</v>
      </c>
      <c r="P97" s="24">
        <v>17</v>
      </c>
      <c r="Q97" s="21">
        <v>0</v>
      </c>
      <c r="R97" s="22">
        <v>7</v>
      </c>
      <c r="S97" s="23">
        <v>7</v>
      </c>
      <c r="T97" s="10">
        <v>4</v>
      </c>
      <c r="U97" s="11">
        <v>4</v>
      </c>
      <c r="V97" s="12">
        <v>8</v>
      </c>
      <c r="W97" s="21">
        <v>2</v>
      </c>
      <c r="X97" s="22">
        <v>1</v>
      </c>
      <c r="Y97" s="23">
        <v>3</v>
      </c>
      <c r="Z97" s="21">
        <v>2</v>
      </c>
      <c r="AA97" s="22">
        <v>12</v>
      </c>
      <c r="AB97" s="23">
        <v>14</v>
      </c>
      <c r="AC97" s="21">
        <v>2</v>
      </c>
      <c r="AD97" s="22">
        <v>14</v>
      </c>
      <c r="AE97" s="23">
        <v>16</v>
      </c>
      <c r="AF97" s="21">
        <v>0</v>
      </c>
      <c r="AG97" s="22">
        <v>1</v>
      </c>
      <c r="AH97" s="23">
        <v>1</v>
      </c>
    </row>
    <row r="98" spans="1:34" s="26" customFormat="1" ht="15" x14ac:dyDescent="0.15">
      <c r="A98" s="4">
        <v>93</v>
      </c>
      <c r="B98" s="21">
        <v>25</v>
      </c>
      <c r="C98" s="22">
        <v>87</v>
      </c>
      <c r="D98" s="23">
        <v>112</v>
      </c>
      <c r="E98" s="10">
        <v>6</v>
      </c>
      <c r="F98" s="11">
        <v>20</v>
      </c>
      <c r="G98" s="12">
        <v>26</v>
      </c>
      <c r="H98" s="21">
        <v>3</v>
      </c>
      <c r="I98" s="22">
        <v>13</v>
      </c>
      <c r="J98" s="23">
        <v>16</v>
      </c>
      <c r="K98" s="21">
        <v>0</v>
      </c>
      <c r="L98" s="22">
        <v>4</v>
      </c>
      <c r="M98" s="23">
        <v>4</v>
      </c>
      <c r="N98" s="25">
        <v>4</v>
      </c>
      <c r="O98" s="22">
        <v>13</v>
      </c>
      <c r="P98" s="24">
        <v>17</v>
      </c>
      <c r="Q98" s="21">
        <v>2</v>
      </c>
      <c r="R98" s="22">
        <v>3</v>
      </c>
      <c r="S98" s="23">
        <v>5</v>
      </c>
      <c r="T98" s="10">
        <v>1</v>
      </c>
      <c r="U98" s="11">
        <v>7</v>
      </c>
      <c r="V98" s="12">
        <v>8</v>
      </c>
      <c r="W98" s="21">
        <v>2</v>
      </c>
      <c r="X98" s="22">
        <v>8</v>
      </c>
      <c r="Y98" s="23">
        <v>10</v>
      </c>
      <c r="Z98" s="21">
        <v>3</v>
      </c>
      <c r="AA98" s="22">
        <v>5</v>
      </c>
      <c r="AB98" s="23">
        <v>8</v>
      </c>
      <c r="AC98" s="21">
        <v>3</v>
      </c>
      <c r="AD98" s="22">
        <v>12</v>
      </c>
      <c r="AE98" s="23">
        <v>15</v>
      </c>
      <c r="AF98" s="21">
        <v>1</v>
      </c>
      <c r="AG98" s="22">
        <v>2</v>
      </c>
      <c r="AH98" s="23">
        <v>3</v>
      </c>
    </row>
    <row r="99" spans="1:34" s="26" customFormat="1" ht="15" x14ac:dyDescent="0.15">
      <c r="A99" s="15">
        <v>94</v>
      </c>
      <c r="B99" s="27">
        <v>17</v>
      </c>
      <c r="C99" s="28">
        <v>65</v>
      </c>
      <c r="D99" s="29">
        <v>82</v>
      </c>
      <c r="E99" s="16">
        <v>4</v>
      </c>
      <c r="F99" s="17">
        <v>12</v>
      </c>
      <c r="G99" s="18">
        <v>16</v>
      </c>
      <c r="H99" s="27">
        <v>3</v>
      </c>
      <c r="I99" s="28">
        <v>12</v>
      </c>
      <c r="J99" s="29">
        <v>15</v>
      </c>
      <c r="K99" s="27">
        <v>0</v>
      </c>
      <c r="L99" s="28">
        <v>5</v>
      </c>
      <c r="M99" s="29">
        <v>5</v>
      </c>
      <c r="N99" s="31">
        <v>3</v>
      </c>
      <c r="O99" s="28">
        <v>13</v>
      </c>
      <c r="P99" s="30">
        <v>16</v>
      </c>
      <c r="Q99" s="27">
        <v>0</v>
      </c>
      <c r="R99" s="28">
        <v>2</v>
      </c>
      <c r="S99" s="29">
        <v>2</v>
      </c>
      <c r="T99" s="16">
        <v>2</v>
      </c>
      <c r="U99" s="17">
        <v>0</v>
      </c>
      <c r="V99" s="18">
        <v>2</v>
      </c>
      <c r="W99" s="27">
        <v>0</v>
      </c>
      <c r="X99" s="28">
        <v>1</v>
      </c>
      <c r="Y99" s="29">
        <v>1</v>
      </c>
      <c r="Z99" s="27">
        <v>0</v>
      </c>
      <c r="AA99" s="28">
        <v>4</v>
      </c>
      <c r="AB99" s="29">
        <v>4</v>
      </c>
      <c r="AC99" s="27">
        <v>3</v>
      </c>
      <c r="AD99" s="28">
        <v>13</v>
      </c>
      <c r="AE99" s="29">
        <v>16</v>
      </c>
      <c r="AF99" s="27">
        <v>2</v>
      </c>
      <c r="AG99" s="28">
        <v>3</v>
      </c>
      <c r="AH99" s="29">
        <v>5</v>
      </c>
    </row>
    <row r="100" spans="1:34" s="26" customFormat="1" ht="15" x14ac:dyDescent="0.15">
      <c r="A100" s="4">
        <v>95</v>
      </c>
      <c r="B100" s="21">
        <v>9</v>
      </c>
      <c r="C100" s="22">
        <v>61</v>
      </c>
      <c r="D100" s="23">
        <v>70</v>
      </c>
      <c r="E100" s="10">
        <v>1</v>
      </c>
      <c r="F100" s="11">
        <v>12</v>
      </c>
      <c r="G100" s="12">
        <v>13</v>
      </c>
      <c r="H100" s="21">
        <v>1</v>
      </c>
      <c r="I100" s="22">
        <v>10</v>
      </c>
      <c r="J100" s="23">
        <v>11</v>
      </c>
      <c r="K100" s="21">
        <v>0</v>
      </c>
      <c r="L100" s="22">
        <v>4</v>
      </c>
      <c r="M100" s="23">
        <v>4</v>
      </c>
      <c r="N100" s="25">
        <v>4</v>
      </c>
      <c r="O100" s="22">
        <v>15</v>
      </c>
      <c r="P100" s="24">
        <v>19</v>
      </c>
      <c r="Q100" s="21">
        <v>1</v>
      </c>
      <c r="R100" s="22">
        <v>6</v>
      </c>
      <c r="S100" s="23">
        <v>7</v>
      </c>
      <c r="T100" s="10">
        <v>2</v>
      </c>
      <c r="U100" s="11">
        <v>2</v>
      </c>
      <c r="V100" s="12">
        <v>4</v>
      </c>
      <c r="W100" s="21">
        <v>0</v>
      </c>
      <c r="X100" s="22">
        <v>5</v>
      </c>
      <c r="Y100" s="23">
        <v>5</v>
      </c>
      <c r="Z100" s="21">
        <v>0</v>
      </c>
      <c r="AA100" s="22">
        <v>2</v>
      </c>
      <c r="AB100" s="23">
        <v>2</v>
      </c>
      <c r="AC100" s="21">
        <v>0</v>
      </c>
      <c r="AD100" s="22">
        <v>4</v>
      </c>
      <c r="AE100" s="23">
        <v>4</v>
      </c>
      <c r="AF100" s="21">
        <v>0</v>
      </c>
      <c r="AG100" s="22">
        <v>1</v>
      </c>
      <c r="AH100" s="23">
        <v>1</v>
      </c>
    </row>
    <row r="101" spans="1:34" s="26" customFormat="1" ht="15" x14ac:dyDescent="0.15">
      <c r="A101" s="4">
        <v>96</v>
      </c>
      <c r="B101" s="21">
        <v>5</v>
      </c>
      <c r="C101" s="22">
        <v>48</v>
      </c>
      <c r="D101" s="23">
        <v>53</v>
      </c>
      <c r="E101" s="10">
        <v>1</v>
      </c>
      <c r="F101" s="11">
        <v>9</v>
      </c>
      <c r="G101" s="12">
        <v>10</v>
      </c>
      <c r="H101" s="21">
        <v>0</v>
      </c>
      <c r="I101" s="22">
        <v>12</v>
      </c>
      <c r="J101" s="23">
        <v>12</v>
      </c>
      <c r="K101" s="21">
        <v>1</v>
      </c>
      <c r="L101" s="22">
        <v>4</v>
      </c>
      <c r="M101" s="23">
        <v>5</v>
      </c>
      <c r="N101" s="25">
        <v>0</v>
      </c>
      <c r="O101" s="22">
        <v>3</v>
      </c>
      <c r="P101" s="24">
        <v>3</v>
      </c>
      <c r="Q101" s="21">
        <v>0</v>
      </c>
      <c r="R101" s="22">
        <v>2</v>
      </c>
      <c r="S101" s="23">
        <v>2</v>
      </c>
      <c r="T101" s="10">
        <v>1</v>
      </c>
      <c r="U101" s="11">
        <v>4</v>
      </c>
      <c r="V101" s="12">
        <v>5</v>
      </c>
      <c r="W101" s="21">
        <v>1</v>
      </c>
      <c r="X101" s="22">
        <v>2</v>
      </c>
      <c r="Y101" s="23">
        <v>3</v>
      </c>
      <c r="Z101" s="21">
        <v>1</v>
      </c>
      <c r="AA101" s="22">
        <v>1</v>
      </c>
      <c r="AB101" s="23">
        <v>2</v>
      </c>
      <c r="AC101" s="21">
        <v>0</v>
      </c>
      <c r="AD101" s="22">
        <v>10</v>
      </c>
      <c r="AE101" s="23">
        <v>10</v>
      </c>
      <c r="AF101" s="21">
        <v>0</v>
      </c>
      <c r="AG101" s="22">
        <v>1</v>
      </c>
      <c r="AH101" s="23">
        <v>1</v>
      </c>
    </row>
    <row r="102" spans="1:34" s="26" customFormat="1" ht="15" x14ac:dyDescent="0.25">
      <c r="A102" s="4">
        <v>97</v>
      </c>
      <c r="B102" s="21">
        <v>4</v>
      </c>
      <c r="C102" s="22">
        <v>29</v>
      </c>
      <c r="D102" s="23">
        <v>33</v>
      </c>
      <c r="E102" s="10">
        <v>1</v>
      </c>
      <c r="F102" s="11">
        <v>7</v>
      </c>
      <c r="G102" s="12">
        <v>8</v>
      </c>
      <c r="H102" s="32">
        <v>0</v>
      </c>
      <c r="I102" s="33">
        <v>6</v>
      </c>
      <c r="J102" s="34">
        <v>6</v>
      </c>
      <c r="K102" s="21">
        <v>0</v>
      </c>
      <c r="L102" s="22">
        <v>0</v>
      </c>
      <c r="M102" s="23">
        <v>0</v>
      </c>
      <c r="N102" s="25">
        <v>1</v>
      </c>
      <c r="O102" s="22">
        <v>6</v>
      </c>
      <c r="P102" s="24">
        <v>7</v>
      </c>
      <c r="Q102" s="21">
        <v>0</v>
      </c>
      <c r="R102" s="22">
        <v>1</v>
      </c>
      <c r="S102" s="23">
        <v>1</v>
      </c>
      <c r="T102" s="10">
        <v>0</v>
      </c>
      <c r="U102" s="11">
        <v>3</v>
      </c>
      <c r="V102" s="12">
        <v>3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1</v>
      </c>
      <c r="AD102" s="22">
        <v>4</v>
      </c>
      <c r="AE102" s="23">
        <v>5</v>
      </c>
      <c r="AF102" s="21">
        <v>0</v>
      </c>
      <c r="AG102" s="22">
        <v>1</v>
      </c>
      <c r="AH102" s="23">
        <v>1</v>
      </c>
    </row>
    <row r="103" spans="1:34" s="26" customFormat="1" ht="15" x14ac:dyDescent="0.25">
      <c r="A103" s="4">
        <v>98</v>
      </c>
      <c r="B103" s="21">
        <v>3</v>
      </c>
      <c r="C103" s="22">
        <v>24</v>
      </c>
      <c r="D103" s="23">
        <v>27</v>
      </c>
      <c r="E103" s="10">
        <v>1</v>
      </c>
      <c r="F103" s="11">
        <v>4</v>
      </c>
      <c r="G103" s="12">
        <v>5</v>
      </c>
      <c r="H103" s="32">
        <v>0</v>
      </c>
      <c r="I103" s="33">
        <v>6</v>
      </c>
      <c r="J103" s="34">
        <v>6</v>
      </c>
      <c r="K103" s="21">
        <v>1</v>
      </c>
      <c r="L103" s="22">
        <v>1</v>
      </c>
      <c r="M103" s="23">
        <v>2</v>
      </c>
      <c r="N103" s="25">
        <v>0</v>
      </c>
      <c r="O103" s="22">
        <v>4</v>
      </c>
      <c r="P103" s="24">
        <v>4</v>
      </c>
      <c r="Q103" s="21">
        <v>1</v>
      </c>
      <c r="R103" s="22">
        <v>3</v>
      </c>
      <c r="S103" s="23">
        <v>4</v>
      </c>
      <c r="T103" s="10">
        <v>0</v>
      </c>
      <c r="U103" s="11">
        <v>0</v>
      </c>
      <c r="V103" s="12">
        <v>0</v>
      </c>
      <c r="W103" s="21">
        <v>0</v>
      </c>
      <c r="X103" s="22">
        <v>0</v>
      </c>
      <c r="Y103" s="23">
        <v>0</v>
      </c>
      <c r="Z103" s="21">
        <v>0</v>
      </c>
      <c r="AA103" s="22">
        <v>1</v>
      </c>
      <c r="AB103" s="23">
        <v>1</v>
      </c>
      <c r="AC103" s="21">
        <v>0</v>
      </c>
      <c r="AD103" s="22">
        <v>5</v>
      </c>
      <c r="AE103" s="23">
        <v>5</v>
      </c>
      <c r="AF103" s="21">
        <v>0</v>
      </c>
      <c r="AG103" s="22">
        <v>0</v>
      </c>
      <c r="AH103" s="23">
        <v>0</v>
      </c>
    </row>
    <row r="104" spans="1:34" s="26" customFormat="1" ht="15" x14ac:dyDescent="0.25">
      <c r="A104" s="15">
        <v>99</v>
      </c>
      <c r="B104" s="27">
        <v>1</v>
      </c>
      <c r="C104" s="28">
        <v>19</v>
      </c>
      <c r="D104" s="29">
        <v>20</v>
      </c>
      <c r="E104" s="16">
        <v>0</v>
      </c>
      <c r="F104" s="17">
        <v>5</v>
      </c>
      <c r="G104" s="18">
        <v>5</v>
      </c>
      <c r="H104" s="35">
        <v>0</v>
      </c>
      <c r="I104" s="36">
        <v>2</v>
      </c>
      <c r="J104" s="37">
        <v>2</v>
      </c>
      <c r="K104" s="27">
        <v>0</v>
      </c>
      <c r="L104" s="28">
        <v>2</v>
      </c>
      <c r="M104" s="29">
        <v>2</v>
      </c>
      <c r="N104" s="31">
        <v>0</v>
      </c>
      <c r="O104" s="28">
        <v>2</v>
      </c>
      <c r="P104" s="29">
        <v>2</v>
      </c>
      <c r="Q104" s="27">
        <v>1</v>
      </c>
      <c r="R104" s="28">
        <v>1</v>
      </c>
      <c r="S104" s="29">
        <v>2</v>
      </c>
      <c r="T104" s="16">
        <v>0</v>
      </c>
      <c r="U104" s="17">
        <v>2</v>
      </c>
      <c r="V104" s="18">
        <v>2</v>
      </c>
      <c r="W104" s="27">
        <v>0</v>
      </c>
      <c r="X104" s="28">
        <v>1</v>
      </c>
      <c r="Y104" s="29">
        <v>1</v>
      </c>
      <c r="Z104" s="27">
        <v>0</v>
      </c>
      <c r="AA104" s="28">
        <v>1</v>
      </c>
      <c r="AB104" s="29">
        <v>1</v>
      </c>
      <c r="AC104" s="27">
        <v>0</v>
      </c>
      <c r="AD104" s="28">
        <v>3</v>
      </c>
      <c r="AE104" s="29">
        <v>3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5</v>
      </c>
      <c r="C105" s="22">
        <v>33</v>
      </c>
      <c r="D105" s="23">
        <v>38</v>
      </c>
      <c r="E105" s="113">
        <v>2</v>
      </c>
      <c r="F105" s="114">
        <v>4</v>
      </c>
      <c r="G105" s="114">
        <v>6</v>
      </c>
      <c r="H105" s="113">
        <v>1</v>
      </c>
      <c r="I105" s="115">
        <v>11</v>
      </c>
      <c r="J105" s="116">
        <v>12</v>
      </c>
      <c r="K105" s="21">
        <v>0</v>
      </c>
      <c r="L105" s="22">
        <v>0</v>
      </c>
      <c r="M105" s="23">
        <v>0</v>
      </c>
      <c r="N105" s="21">
        <v>0</v>
      </c>
      <c r="O105" s="22">
        <v>5</v>
      </c>
      <c r="P105" s="24">
        <v>5</v>
      </c>
      <c r="Q105" s="21">
        <v>1</v>
      </c>
      <c r="R105" s="22">
        <v>0</v>
      </c>
      <c r="S105" s="23">
        <v>1</v>
      </c>
      <c r="T105" s="21">
        <v>0</v>
      </c>
      <c r="U105" s="22">
        <v>4</v>
      </c>
      <c r="V105" s="23">
        <v>4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1</v>
      </c>
      <c r="AD105" s="22">
        <v>7</v>
      </c>
      <c r="AE105" s="23">
        <v>8</v>
      </c>
      <c r="AF105" s="21">
        <v>0</v>
      </c>
      <c r="AG105" s="22">
        <v>2</v>
      </c>
      <c r="AH105" s="23">
        <v>2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10425</v>
      </c>
      <c r="C106" s="40">
        <f t="shared" si="0"/>
        <v>11076</v>
      </c>
      <c r="D106" s="41">
        <f t="shared" si="0"/>
        <v>21501</v>
      </c>
      <c r="E106" s="39">
        <f t="shared" si="0"/>
        <v>2704</v>
      </c>
      <c r="F106" s="40">
        <f t="shared" si="0"/>
        <v>2885</v>
      </c>
      <c r="G106" s="41">
        <f t="shared" si="0"/>
        <v>5589</v>
      </c>
      <c r="H106" s="39">
        <f t="shared" si="0"/>
        <v>1314</v>
      </c>
      <c r="I106" s="40">
        <f t="shared" si="0"/>
        <v>1438</v>
      </c>
      <c r="J106" s="41">
        <f t="shared" si="0"/>
        <v>2752</v>
      </c>
      <c r="K106" s="39">
        <f t="shared" si="0"/>
        <v>722</v>
      </c>
      <c r="L106" s="40">
        <f t="shared" si="0"/>
        <v>783</v>
      </c>
      <c r="M106" s="41">
        <f t="shared" si="0"/>
        <v>1505</v>
      </c>
      <c r="N106" s="39">
        <f t="shared" si="0"/>
        <v>1963</v>
      </c>
      <c r="O106" s="40">
        <f t="shared" si="0"/>
        <v>2054</v>
      </c>
      <c r="P106" s="41">
        <f t="shared" si="0"/>
        <v>4017</v>
      </c>
      <c r="Q106" s="39">
        <f t="shared" si="0"/>
        <v>538</v>
      </c>
      <c r="R106" s="40">
        <f t="shared" si="0"/>
        <v>560</v>
      </c>
      <c r="S106" s="41">
        <f t="shared" si="0"/>
        <v>1098</v>
      </c>
      <c r="T106" s="39">
        <f t="shared" si="0"/>
        <v>801</v>
      </c>
      <c r="U106" s="40">
        <f t="shared" si="0"/>
        <v>793</v>
      </c>
      <c r="V106" s="41">
        <f t="shared" si="0"/>
        <v>1594</v>
      </c>
      <c r="W106" s="39">
        <f t="shared" si="0"/>
        <v>1072</v>
      </c>
      <c r="X106" s="40">
        <f t="shared" si="0"/>
        <v>1082</v>
      </c>
      <c r="Y106" s="41">
        <f t="shared" si="0"/>
        <v>2154</v>
      </c>
      <c r="Z106" s="39">
        <f t="shared" si="0"/>
        <v>639</v>
      </c>
      <c r="AA106" s="40">
        <f t="shared" si="0"/>
        <v>657</v>
      </c>
      <c r="AB106" s="41">
        <f t="shared" si="0"/>
        <v>1296</v>
      </c>
      <c r="AC106" s="39">
        <f t="shared" si="0"/>
        <v>435</v>
      </c>
      <c r="AD106" s="40">
        <f t="shared" si="0"/>
        <v>565</v>
      </c>
      <c r="AE106" s="41">
        <f t="shared" si="0"/>
        <v>1000</v>
      </c>
      <c r="AF106" s="39">
        <f t="shared" si="0"/>
        <v>237</v>
      </c>
      <c r="AG106" s="40">
        <f t="shared" si="0"/>
        <v>259</v>
      </c>
      <c r="AH106" s="41">
        <f t="shared" si="0"/>
        <v>496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873</v>
      </c>
      <c r="C109" s="83">
        <f t="shared" si="1"/>
        <v>858</v>
      </c>
      <c r="D109" s="84">
        <f t="shared" si="1"/>
        <v>1731</v>
      </c>
      <c r="E109" s="92">
        <f t="shared" si="1"/>
        <v>251</v>
      </c>
      <c r="F109" s="83">
        <f t="shared" si="1"/>
        <v>257</v>
      </c>
      <c r="G109" s="89">
        <f t="shared" si="1"/>
        <v>508</v>
      </c>
      <c r="H109" s="95">
        <f t="shared" si="1"/>
        <v>120</v>
      </c>
      <c r="I109" s="83">
        <f t="shared" si="1"/>
        <v>126</v>
      </c>
      <c r="J109" s="84">
        <f t="shared" si="1"/>
        <v>246</v>
      </c>
      <c r="K109" s="92">
        <f t="shared" si="1"/>
        <v>42</v>
      </c>
      <c r="L109" s="83">
        <f t="shared" si="1"/>
        <v>44</v>
      </c>
      <c r="M109" s="89">
        <f t="shared" si="1"/>
        <v>86</v>
      </c>
      <c r="N109" s="95">
        <f t="shared" si="1"/>
        <v>150</v>
      </c>
      <c r="O109" s="83">
        <f t="shared" si="1"/>
        <v>161</v>
      </c>
      <c r="P109" s="84">
        <f t="shared" si="1"/>
        <v>311</v>
      </c>
      <c r="Q109" s="92">
        <f t="shared" si="1"/>
        <v>54</v>
      </c>
      <c r="R109" s="83">
        <f t="shared" si="1"/>
        <v>45</v>
      </c>
      <c r="S109" s="89">
        <f t="shared" si="1"/>
        <v>99</v>
      </c>
      <c r="T109" s="95">
        <f t="shared" si="1"/>
        <v>51</v>
      </c>
      <c r="U109" s="83">
        <f t="shared" si="1"/>
        <v>48</v>
      </c>
      <c r="V109" s="84">
        <f t="shared" si="1"/>
        <v>99</v>
      </c>
      <c r="W109" s="92">
        <f t="shared" si="1"/>
        <v>123</v>
      </c>
      <c r="X109" s="83">
        <f t="shared" si="1"/>
        <v>97</v>
      </c>
      <c r="Y109" s="89">
        <f t="shared" si="1"/>
        <v>220</v>
      </c>
      <c r="Z109" s="95">
        <f t="shared" si="1"/>
        <v>44</v>
      </c>
      <c r="AA109" s="83">
        <f t="shared" si="1"/>
        <v>43</v>
      </c>
      <c r="AB109" s="84">
        <f t="shared" si="1"/>
        <v>87</v>
      </c>
      <c r="AC109" s="92">
        <f t="shared" si="1"/>
        <v>26</v>
      </c>
      <c r="AD109" s="83">
        <f t="shared" si="1"/>
        <v>27</v>
      </c>
      <c r="AE109" s="89">
        <f t="shared" si="1"/>
        <v>53</v>
      </c>
      <c r="AF109" s="95">
        <f t="shared" si="1"/>
        <v>12</v>
      </c>
      <c r="AG109" s="83">
        <f t="shared" si="1"/>
        <v>10</v>
      </c>
      <c r="AH109" s="84">
        <f t="shared" si="1"/>
        <v>22</v>
      </c>
    </row>
    <row r="110" spans="1:34" ht="15" x14ac:dyDescent="0.25">
      <c r="A110" s="99" t="s">
        <v>45</v>
      </c>
      <c r="B110" s="96">
        <f t="shared" ref="B110:AH110" si="2">SUM(B20:B69)</f>
        <v>5988</v>
      </c>
      <c r="C110" s="85">
        <f t="shared" si="2"/>
        <v>5383</v>
      </c>
      <c r="D110" s="86">
        <f t="shared" si="2"/>
        <v>11371</v>
      </c>
      <c r="E110" s="93">
        <f t="shared" si="2"/>
        <v>1591</v>
      </c>
      <c r="F110" s="85">
        <f t="shared" si="2"/>
        <v>1401</v>
      </c>
      <c r="G110" s="90">
        <f t="shared" si="2"/>
        <v>2992</v>
      </c>
      <c r="H110" s="96">
        <f t="shared" si="2"/>
        <v>781</v>
      </c>
      <c r="I110" s="85">
        <f t="shared" si="2"/>
        <v>663</v>
      </c>
      <c r="J110" s="86">
        <f t="shared" si="2"/>
        <v>1444</v>
      </c>
      <c r="K110" s="93">
        <f t="shared" si="2"/>
        <v>415</v>
      </c>
      <c r="L110" s="85">
        <f t="shared" si="2"/>
        <v>403</v>
      </c>
      <c r="M110" s="90">
        <f t="shared" si="2"/>
        <v>818</v>
      </c>
      <c r="N110" s="96">
        <f t="shared" si="2"/>
        <v>1144</v>
      </c>
      <c r="O110" s="85">
        <f t="shared" si="2"/>
        <v>1001</v>
      </c>
      <c r="P110" s="86">
        <f t="shared" si="2"/>
        <v>2145</v>
      </c>
      <c r="Q110" s="93">
        <f t="shared" si="2"/>
        <v>279</v>
      </c>
      <c r="R110" s="85">
        <f t="shared" si="2"/>
        <v>254</v>
      </c>
      <c r="S110" s="90">
        <f t="shared" si="2"/>
        <v>533</v>
      </c>
      <c r="T110" s="96">
        <f t="shared" si="2"/>
        <v>465</v>
      </c>
      <c r="U110" s="85">
        <f t="shared" si="2"/>
        <v>403</v>
      </c>
      <c r="V110" s="86">
        <f t="shared" si="2"/>
        <v>868</v>
      </c>
      <c r="W110" s="93">
        <f t="shared" si="2"/>
        <v>646</v>
      </c>
      <c r="X110" s="85">
        <f t="shared" si="2"/>
        <v>626</v>
      </c>
      <c r="Y110" s="90">
        <f t="shared" si="2"/>
        <v>1272</v>
      </c>
      <c r="Z110" s="96">
        <f t="shared" si="2"/>
        <v>353</v>
      </c>
      <c r="AA110" s="85">
        <f t="shared" si="2"/>
        <v>312</v>
      </c>
      <c r="AB110" s="86">
        <f t="shared" si="2"/>
        <v>665</v>
      </c>
      <c r="AC110" s="93">
        <f t="shared" si="2"/>
        <v>189</v>
      </c>
      <c r="AD110" s="85">
        <f t="shared" si="2"/>
        <v>205</v>
      </c>
      <c r="AE110" s="90">
        <f t="shared" si="2"/>
        <v>394</v>
      </c>
      <c r="AF110" s="96">
        <f t="shared" si="2"/>
        <v>125</v>
      </c>
      <c r="AG110" s="85">
        <f t="shared" si="2"/>
        <v>115</v>
      </c>
      <c r="AH110" s="86">
        <f t="shared" si="2"/>
        <v>240</v>
      </c>
    </row>
    <row r="111" spans="1:34" ht="15" x14ac:dyDescent="0.25">
      <c r="A111" s="100" t="s">
        <v>43</v>
      </c>
      <c r="B111" s="97">
        <f>SUM(B70:B105)</f>
        <v>3564</v>
      </c>
      <c r="C111" s="87">
        <f t="shared" ref="C111:AH111" si="3">SUM(C70:C105)</f>
        <v>4835</v>
      </c>
      <c r="D111" s="88">
        <f t="shared" si="3"/>
        <v>8399</v>
      </c>
      <c r="E111" s="94">
        <f t="shared" si="3"/>
        <v>862</v>
      </c>
      <c r="F111" s="87">
        <f t="shared" si="3"/>
        <v>1227</v>
      </c>
      <c r="G111" s="91">
        <f t="shared" si="3"/>
        <v>2089</v>
      </c>
      <c r="H111" s="97">
        <f t="shared" si="3"/>
        <v>413</v>
      </c>
      <c r="I111" s="87">
        <f t="shared" si="3"/>
        <v>649</v>
      </c>
      <c r="J111" s="88">
        <f t="shared" si="3"/>
        <v>1062</v>
      </c>
      <c r="K111" s="94">
        <f t="shared" si="3"/>
        <v>265</v>
      </c>
      <c r="L111" s="87">
        <f t="shared" si="3"/>
        <v>336</v>
      </c>
      <c r="M111" s="91">
        <f t="shared" si="3"/>
        <v>601</v>
      </c>
      <c r="N111" s="97">
        <f>SUM(N70:N105)</f>
        <v>669</v>
      </c>
      <c r="O111" s="87">
        <f t="shared" si="3"/>
        <v>892</v>
      </c>
      <c r="P111" s="88">
        <f t="shared" si="3"/>
        <v>1561</v>
      </c>
      <c r="Q111" s="94">
        <f t="shared" si="3"/>
        <v>205</v>
      </c>
      <c r="R111" s="87">
        <f t="shared" si="3"/>
        <v>261</v>
      </c>
      <c r="S111" s="91">
        <f t="shared" si="3"/>
        <v>466</v>
      </c>
      <c r="T111" s="97">
        <f t="shared" si="3"/>
        <v>285</v>
      </c>
      <c r="U111" s="87">
        <f t="shared" si="3"/>
        <v>342</v>
      </c>
      <c r="V111" s="88">
        <f t="shared" si="3"/>
        <v>627</v>
      </c>
      <c r="W111" s="94">
        <f t="shared" si="3"/>
        <v>303</v>
      </c>
      <c r="X111" s="87">
        <f t="shared" si="3"/>
        <v>359</v>
      </c>
      <c r="Y111" s="91">
        <f t="shared" si="3"/>
        <v>662</v>
      </c>
      <c r="Z111" s="97">
        <f t="shared" si="3"/>
        <v>242</v>
      </c>
      <c r="AA111" s="87">
        <f t="shared" si="3"/>
        <v>302</v>
      </c>
      <c r="AB111" s="88">
        <f t="shared" si="3"/>
        <v>544</v>
      </c>
      <c r="AC111" s="94">
        <f t="shared" si="3"/>
        <v>220</v>
      </c>
      <c r="AD111" s="87">
        <f t="shared" si="3"/>
        <v>333</v>
      </c>
      <c r="AE111" s="91">
        <f t="shared" si="3"/>
        <v>553</v>
      </c>
      <c r="AF111" s="97">
        <f t="shared" si="3"/>
        <v>100</v>
      </c>
      <c r="AG111" s="87">
        <f t="shared" si="3"/>
        <v>134</v>
      </c>
      <c r="AH111" s="88">
        <f t="shared" si="3"/>
        <v>234</v>
      </c>
    </row>
  </sheetData>
  <mergeCells count="11">
    <mergeCell ref="T3:V3"/>
    <mergeCell ref="W3:Y3"/>
    <mergeCell ref="Z3:AB3"/>
    <mergeCell ref="AC3:AE3"/>
    <mergeCell ref="AF3:AH3"/>
    <mergeCell ref="Q3:S3"/>
    <mergeCell ref="B3:D3"/>
    <mergeCell ref="E3:G3"/>
    <mergeCell ref="H3:J3"/>
    <mergeCell ref="K3:M3"/>
    <mergeCell ref="N3:P3"/>
  </mergeCells>
  <phoneticPr fontId="3"/>
  <pageMargins left="0.25" right="0.25" top="0.75" bottom="0.75" header="0.3" footer="0.3"/>
  <pageSetup paperSize="8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view="pageBreakPreview" zoomScaleNormal="100" zoomScaleSheetLayoutView="100" workbookViewId="0">
      <pane xSplit="1" topLeftCell="B1" activePane="topRight" state="frozen"/>
      <selection activeCell="B3" sqref="B3:D3"/>
      <selection pane="topRight" activeCell="B5" sqref="B5:AH105"/>
    </sheetView>
  </sheetViews>
  <sheetFormatPr defaultRowHeight="13.5" x14ac:dyDescent="0.15"/>
  <cols>
    <col min="1" max="1" width="6.25" customWidth="1"/>
    <col min="2" max="4" width="6.875" customWidth="1"/>
    <col min="5" max="35" width="6" customWidth="1"/>
  </cols>
  <sheetData>
    <row r="1" spans="1:34" ht="21" customHeight="1" x14ac:dyDescent="0.15">
      <c r="A1" s="1" t="s">
        <v>0</v>
      </c>
      <c r="B1" s="2"/>
      <c r="C1" s="2"/>
      <c r="D1" s="2"/>
      <c r="E1" s="3" t="s">
        <v>66</v>
      </c>
      <c r="AH1" s="82" t="s">
        <v>41</v>
      </c>
    </row>
    <row r="2" spans="1:34" ht="9" customHeight="1" x14ac:dyDescent="0.15"/>
    <row r="3" spans="1:34" ht="17.25" customHeight="1" x14ac:dyDescent="0.15">
      <c r="A3" s="152"/>
      <c r="B3" s="204" t="s">
        <v>1</v>
      </c>
      <c r="C3" s="204"/>
      <c r="D3" s="204"/>
      <c r="E3" s="205" t="s">
        <v>2</v>
      </c>
      <c r="F3" s="206"/>
      <c r="G3" s="207"/>
      <c r="H3" s="208" t="s">
        <v>3</v>
      </c>
      <c r="I3" s="204"/>
      <c r="J3" s="204"/>
      <c r="K3" s="204" t="s">
        <v>4</v>
      </c>
      <c r="L3" s="204"/>
      <c r="M3" s="204"/>
      <c r="N3" s="204" t="s">
        <v>5</v>
      </c>
      <c r="O3" s="204"/>
      <c r="P3" s="204"/>
      <c r="Q3" s="204" t="s">
        <v>6</v>
      </c>
      <c r="R3" s="204"/>
      <c r="S3" s="204"/>
      <c r="T3" s="204" t="s">
        <v>7</v>
      </c>
      <c r="U3" s="204"/>
      <c r="V3" s="204"/>
      <c r="W3" s="204" t="s">
        <v>8</v>
      </c>
      <c r="X3" s="204"/>
      <c r="Y3" s="204"/>
      <c r="Z3" s="204" t="s">
        <v>9</v>
      </c>
      <c r="AA3" s="204"/>
      <c r="AB3" s="204"/>
      <c r="AC3" s="204" t="s">
        <v>10</v>
      </c>
      <c r="AD3" s="204"/>
      <c r="AE3" s="204"/>
      <c r="AF3" s="204" t="s">
        <v>11</v>
      </c>
      <c r="AG3" s="204"/>
      <c r="AH3" s="204"/>
    </row>
    <row r="4" spans="1:34" x14ac:dyDescent="0.15">
      <c r="A4" s="152" t="s">
        <v>12</v>
      </c>
      <c r="B4" s="167" t="s">
        <v>13</v>
      </c>
      <c r="C4" s="158" t="s">
        <v>14</v>
      </c>
      <c r="D4" s="160" t="s">
        <v>51</v>
      </c>
      <c r="E4" s="153" t="s">
        <v>13</v>
      </c>
      <c r="F4" s="154" t="s">
        <v>14</v>
      </c>
      <c r="G4" s="155" t="s">
        <v>51</v>
      </c>
      <c r="H4" s="166" t="s">
        <v>13</v>
      </c>
      <c r="I4" s="158" t="s">
        <v>14</v>
      </c>
      <c r="J4" s="160" t="s">
        <v>51</v>
      </c>
      <c r="K4" s="167" t="s">
        <v>13</v>
      </c>
      <c r="L4" s="158" t="s">
        <v>14</v>
      </c>
      <c r="M4" s="160" t="s">
        <v>51</v>
      </c>
      <c r="N4" s="167" t="s">
        <v>13</v>
      </c>
      <c r="O4" s="158" t="s">
        <v>14</v>
      </c>
      <c r="P4" s="160" t="s">
        <v>51</v>
      </c>
      <c r="Q4" s="167" t="s">
        <v>13</v>
      </c>
      <c r="R4" s="158" t="s">
        <v>14</v>
      </c>
      <c r="S4" s="160" t="s">
        <v>51</v>
      </c>
      <c r="T4" s="167" t="s">
        <v>13</v>
      </c>
      <c r="U4" s="158" t="s">
        <v>14</v>
      </c>
      <c r="V4" s="160" t="s">
        <v>51</v>
      </c>
      <c r="W4" s="167" t="s">
        <v>13</v>
      </c>
      <c r="X4" s="158" t="s">
        <v>14</v>
      </c>
      <c r="Y4" s="160" t="s">
        <v>51</v>
      </c>
      <c r="Z4" s="167" t="s">
        <v>13</v>
      </c>
      <c r="AA4" s="158" t="s">
        <v>14</v>
      </c>
      <c r="AB4" s="160" t="s">
        <v>51</v>
      </c>
      <c r="AC4" s="167" t="s">
        <v>13</v>
      </c>
      <c r="AD4" s="158" t="s">
        <v>14</v>
      </c>
      <c r="AE4" s="160" t="s">
        <v>51</v>
      </c>
      <c r="AF4" s="167" t="s">
        <v>13</v>
      </c>
      <c r="AG4" s="158" t="s">
        <v>14</v>
      </c>
      <c r="AH4" s="160" t="s">
        <v>51</v>
      </c>
    </row>
    <row r="5" spans="1:34" ht="15" x14ac:dyDescent="0.15">
      <c r="A5" s="4">
        <v>0</v>
      </c>
      <c r="B5" s="5">
        <v>42</v>
      </c>
      <c r="C5" s="6">
        <v>34</v>
      </c>
      <c r="D5" s="7">
        <v>76</v>
      </c>
      <c r="E5" s="5">
        <v>16</v>
      </c>
      <c r="F5" s="6">
        <v>10</v>
      </c>
      <c r="G5" s="7">
        <v>26</v>
      </c>
      <c r="H5" s="5">
        <v>5</v>
      </c>
      <c r="I5" s="6">
        <v>3</v>
      </c>
      <c r="J5" s="8">
        <v>8</v>
      </c>
      <c r="K5" s="5">
        <v>1</v>
      </c>
      <c r="L5" s="6">
        <v>1</v>
      </c>
      <c r="M5" s="7">
        <v>2</v>
      </c>
      <c r="N5" s="9">
        <v>11</v>
      </c>
      <c r="O5" s="6">
        <v>7</v>
      </c>
      <c r="P5" s="8">
        <v>18</v>
      </c>
      <c r="Q5" s="5">
        <v>0</v>
      </c>
      <c r="R5" s="6">
        <v>2</v>
      </c>
      <c r="S5" s="7">
        <v>2</v>
      </c>
      <c r="T5" s="5">
        <v>0</v>
      </c>
      <c r="U5" s="6">
        <v>2</v>
      </c>
      <c r="V5" s="7">
        <v>2</v>
      </c>
      <c r="W5" s="5">
        <v>7</v>
      </c>
      <c r="X5" s="6">
        <v>7</v>
      </c>
      <c r="Y5" s="7">
        <v>14</v>
      </c>
      <c r="Z5" s="5">
        <v>0</v>
      </c>
      <c r="AA5" s="6">
        <v>1</v>
      </c>
      <c r="AB5" s="7">
        <v>1</v>
      </c>
      <c r="AC5" s="9">
        <v>2</v>
      </c>
      <c r="AD5" s="6">
        <v>1</v>
      </c>
      <c r="AE5" s="8">
        <v>3</v>
      </c>
      <c r="AF5" s="5">
        <v>0</v>
      </c>
      <c r="AG5" s="6">
        <v>0</v>
      </c>
      <c r="AH5" s="7">
        <v>0</v>
      </c>
    </row>
    <row r="6" spans="1:34" ht="15" x14ac:dyDescent="0.15">
      <c r="A6" s="4">
        <v>1</v>
      </c>
      <c r="B6" s="10">
        <v>37</v>
      </c>
      <c r="C6" s="11">
        <v>40</v>
      </c>
      <c r="D6" s="12">
        <v>77</v>
      </c>
      <c r="E6" s="10">
        <v>9</v>
      </c>
      <c r="F6" s="11">
        <v>12</v>
      </c>
      <c r="G6" s="12">
        <v>21</v>
      </c>
      <c r="H6" s="10">
        <v>1</v>
      </c>
      <c r="I6" s="11">
        <v>5</v>
      </c>
      <c r="J6" s="13">
        <v>6</v>
      </c>
      <c r="K6" s="10">
        <v>4</v>
      </c>
      <c r="L6" s="11">
        <v>3</v>
      </c>
      <c r="M6" s="12">
        <v>7</v>
      </c>
      <c r="N6" s="14">
        <v>11</v>
      </c>
      <c r="O6" s="11">
        <v>9</v>
      </c>
      <c r="P6" s="13">
        <v>20</v>
      </c>
      <c r="Q6" s="10">
        <v>2</v>
      </c>
      <c r="R6" s="11">
        <v>2</v>
      </c>
      <c r="S6" s="12">
        <v>4</v>
      </c>
      <c r="T6" s="10">
        <v>1</v>
      </c>
      <c r="U6" s="11">
        <v>3</v>
      </c>
      <c r="V6" s="12">
        <v>4</v>
      </c>
      <c r="W6" s="10">
        <v>6</v>
      </c>
      <c r="X6" s="11">
        <v>5</v>
      </c>
      <c r="Y6" s="12">
        <v>11</v>
      </c>
      <c r="Z6" s="10">
        <v>1</v>
      </c>
      <c r="AA6" s="11">
        <v>1</v>
      </c>
      <c r="AB6" s="12">
        <v>2</v>
      </c>
      <c r="AC6" s="14">
        <v>1</v>
      </c>
      <c r="AD6" s="11">
        <v>0</v>
      </c>
      <c r="AE6" s="13">
        <v>1</v>
      </c>
      <c r="AF6" s="10">
        <v>1</v>
      </c>
      <c r="AG6" s="11">
        <v>0</v>
      </c>
      <c r="AH6" s="12">
        <v>1</v>
      </c>
    </row>
    <row r="7" spans="1:34" ht="15" x14ac:dyDescent="0.15">
      <c r="A7" s="4">
        <v>2</v>
      </c>
      <c r="B7" s="10">
        <v>38</v>
      </c>
      <c r="C7" s="11">
        <v>33</v>
      </c>
      <c r="D7" s="12">
        <v>71</v>
      </c>
      <c r="E7" s="10">
        <v>9</v>
      </c>
      <c r="F7" s="11">
        <v>9</v>
      </c>
      <c r="G7" s="12">
        <v>18</v>
      </c>
      <c r="H7" s="10">
        <v>5</v>
      </c>
      <c r="I7" s="11">
        <v>6</v>
      </c>
      <c r="J7" s="13">
        <v>11</v>
      </c>
      <c r="K7" s="10">
        <v>2</v>
      </c>
      <c r="L7" s="11">
        <v>1</v>
      </c>
      <c r="M7" s="12">
        <v>3</v>
      </c>
      <c r="N7" s="14">
        <v>10</v>
      </c>
      <c r="O7" s="11">
        <v>4</v>
      </c>
      <c r="P7" s="13">
        <v>14</v>
      </c>
      <c r="Q7" s="10">
        <v>0</v>
      </c>
      <c r="R7" s="11">
        <v>2</v>
      </c>
      <c r="S7" s="12">
        <v>2</v>
      </c>
      <c r="T7" s="10">
        <v>3</v>
      </c>
      <c r="U7" s="11">
        <v>2</v>
      </c>
      <c r="V7" s="12">
        <v>5</v>
      </c>
      <c r="W7" s="10">
        <v>6</v>
      </c>
      <c r="X7" s="11">
        <v>5</v>
      </c>
      <c r="Y7" s="12">
        <v>11</v>
      </c>
      <c r="Z7" s="10">
        <v>2</v>
      </c>
      <c r="AA7" s="11">
        <v>2</v>
      </c>
      <c r="AB7" s="12">
        <v>4</v>
      </c>
      <c r="AC7" s="14">
        <v>0</v>
      </c>
      <c r="AD7" s="11">
        <v>1</v>
      </c>
      <c r="AE7" s="13">
        <v>1</v>
      </c>
      <c r="AF7" s="10">
        <v>1</v>
      </c>
      <c r="AG7" s="11">
        <v>1</v>
      </c>
      <c r="AH7" s="12">
        <v>2</v>
      </c>
    </row>
    <row r="8" spans="1:34" ht="15" x14ac:dyDescent="0.15">
      <c r="A8" s="4">
        <v>3</v>
      </c>
      <c r="B8" s="10">
        <v>38</v>
      </c>
      <c r="C8" s="11">
        <v>45</v>
      </c>
      <c r="D8" s="12">
        <v>83</v>
      </c>
      <c r="E8" s="10">
        <v>11</v>
      </c>
      <c r="F8" s="11">
        <v>16</v>
      </c>
      <c r="G8" s="12">
        <v>27</v>
      </c>
      <c r="H8" s="10">
        <v>9</v>
      </c>
      <c r="I8" s="11">
        <v>10</v>
      </c>
      <c r="J8" s="13">
        <v>19</v>
      </c>
      <c r="K8" s="10">
        <v>4</v>
      </c>
      <c r="L8" s="11">
        <v>2</v>
      </c>
      <c r="M8" s="12">
        <v>6</v>
      </c>
      <c r="N8" s="14">
        <v>5</v>
      </c>
      <c r="O8" s="11">
        <v>5</v>
      </c>
      <c r="P8" s="13">
        <v>10</v>
      </c>
      <c r="Q8" s="10">
        <v>1</v>
      </c>
      <c r="R8" s="11">
        <v>2</v>
      </c>
      <c r="S8" s="12">
        <v>3</v>
      </c>
      <c r="T8" s="10">
        <v>1</v>
      </c>
      <c r="U8" s="11">
        <v>2</v>
      </c>
      <c r="V8" s="12">
        <v>3</v>
      </c>
      <c r="W8" s="10">
        <v>3</v>
      </c>
      <c r="X8" s="11">
        <v>5</v>
      </c>
      <c r="Y8" s="12">
        <v>8</v>
      </c>
      <c r="Z8" s="10">
        <v>1</v>
      </c>
      <c r="AA8" s="11">
        <v>2</v>
      </c>
      <c r="AB8" s="12">
        <v>3</v>
      </c>
      <c r="AC8" s="14">
        <v>3</v>
      </c>
      <c r="AD8" s="11">
        <v>1</v>
      </c>
      <c r="AE8" s="13">
        <v>4</v>
      </c>
      <c r="AF8" s="10">
        <v>0</v>
      </c>
      <c r="AG8" s="11">
        <v>0</v>
      </c>
      <c r="AH8" s="12">
        <v>0</v>
      </c>
    </row>
    <row r="9" spans="1:34" ht="15" x14ac:dyDescent="0.15">
      <c r="A9" s="15">
        <v>4</v>
      </c>
      <c r="B9" s="16">
        <v>52</v>
      </c>
      <c r="C9" s="17">
        <v>51</v>
      </c>
      <c r="D9" s="18">
        <v>103</v>
      </c>
      <c r="E9" s="16">
        <v>13</v>
      </c>
      <c r="F9" s="17">
        <v>16</v>
      </c>
      <c r="G9" s="18">
        <v>29</v>
      </c>
      <c r="H9" s="16">
        <v>13</v>
      </c>
      <c r="I9" s="17">
        <v>7</v>
      </c>
      <c r="J9" s="19">
        <v>20</v>
      </c>
      <c r="K9" s="16">
        <v>2</v>
      </c>
      <c r="L9" s="17">
        <v>3</v>
      </c>
      <c r="M9" s="18">
        <v>5</v>
      </c>
      <c r="N9" s="20">
        <v>7</v>
      </c>
      <c r="O9" s="17">
        <v>9</v>
      </c>
      <c r="P9" s="19">
        <v>16</v>
      </c>
      <c r="Q9" s="16">
        <v>1</v>
      </c>
      <c r="R9" s="17">
        <v>1</v>
      </c>
      <c r="S9" s="18">
        <v>2</v>
      </c>
      <c r="T9" s="16">
        <v>3</v>
      </c>
      <c r="U9" s="17">
        <v>3</v>
      </c>
      <c r="V9" s="18">
        <v>6</v>
      </c>
      <c r="W9" s="16">
        <v>7</v>
      </c>
      <c r="X9" s="17">
        <v>4</v>
      </c>
      <c r="Y9" s="18">
        <v>11</v>
      </c>
      <c r="Z9" s="16">
        <v>4</v>
      </c>
      <c r="AA9" s="17">
        <v>6</v>
      </c>
      <c r="AB9" s="18">
        <v>10</v>
      </c>
      <c r="AC9" s="20">
        <v>2</v>
      </c>
      <c r="AD9" s="17">
        <v>2</v>
      </c>
      <c r="AE9" s="19">
        <v>4</v>
      </c>
      <c r="AF9" s="16">
        <v>0</v>
      </c>
      <c r="AG9" s="17">
        <v>0</v>
      </c>
      <c r="AH9" s="18">
        <v>0</v>
      </c>
    </row>
    <row r="10" spans="1:34" s="26" customFormat="1" ht="15" x14ac:dyDescent="0.15">
      <c r="A10" s="4">
        <v>5</v>
      </c>
      <c r="B10" s="21">
        <v>33</v>
      </c>
      <c r="C10" s="22">
        <v>46</v>
      </c>
      <c r="D10" s="23">
        <v>79</v>
      </c>
      <c r="E10" s="10">
        <v>8</v>
      </c>
      <c r="F10" s="11">
        <v>8</v>
      </c>
      <c r="G10" s="12">
        <v>16</v>
      </c>
      <c r="H10" s="21">
        <v>6</v>
      </c>
      <c r="I10" s="22">
        <v>9</v>
      </c>
      <c r="J10" s="24">
        <v>15</v>
      </c>
      <c r="K10" s="21">
        <v>2</v>
      </c>
      <c r="L10" s="22">
        <v>5</v>
      </c>
      <c r="M10" s="23">
        <v>7</v>
      </c>
      <c r="N10" s="25">
        <v>5</v>
      </c>
      <c r="O10" s="22">
        <v>8</v>
      </c>
      <c r="P10" s="24">
        <v>13</v>
      </c>
      <c r="Q10" s="10">
        <v>3</v>
      </c>
      <c r="R10" s="11">
        <v>1</v>
      </c>
      <c r="S10" s="12">
        <v>4</v>
      </c>
      <c r="T10" s="10">
        <v>2</v>
      </c>
      <c r="U10" s="11">
        <v>2</v>
      </c>
      <c r="V10" s="12">
        <v>4</v>
      </c>
      <c r="W10" s="21">
        <v>6</v>
      </c>
      <c r="X10" s="22">
        <v>7</v>
      </c>
      <c r="Y10" s="23">
        <v>13</v>
      </c>
      <c r="Z10" s="21">
        <v>0</v>
      </c>
      <c r="AA10" s="22">
        <v>2</v>
      </c>
      <c r="AB10" s="23">
        <v>2</v>
      </c>
      <c r="AC10" s="25">
        <v>1</v>
      </c>
      <c r="AD10" s="22">
        <v>4</v>
      </c>
      <c r="AE10" s="24">
        <v>5</v>
      </c>
      <c r="AF10" s="21">
        <v>0</v>
      </c>
      <c r="AG10" s="22">
        <v>0</v>
      </c>
      <c r="AH10" s="23">
        <v>0</v>
      </c>
    </row>
    <row r="11" spans="1:34" s="26" customFormat="1" ht="15" x14ac:dyDescent="0.15">
      <c r="A11" s="4">
        <v>6</v>
      </c>
      <c r="B11" s="21">
        <v>54</v>
      </c>
      <c r="C11" s="22">
        <v>60</v>
      </c>
      <c r="D11" s="23">
        <v>114</v>
      </c>
      <c r="E11" s="10">
        <v>14</v>
      </c>
      <c r="F11" s="11">
        <v>12</v>
      </c>
      <c r="G11" s="12">
        <v>26</v>
      </c>
      <c r="H11" s="21">
        <v>8</v>
      </c>
      <c r="I11" s="22">
        <v>9</v>
      </c>
      <c r="J11" s="24">
        <v>17</v>
      </c>
      <c r="K11" s="21">
        <v>0</v>
      </c>
      <c r="L11" s="22">
        <v>3</v>
      </c>
      <c r="M11" s="23">
        <v>3</v>
      </c>
      <c r="N11" s="25">
        <v>9</v>
      </c>
      <c r="O11" s="22">
        <v>15</v>
      </c>
      <c r="P11" s="24">
        <v>24</v>
      </c>
      <c r="Q11" s="10">
        <v>8</v>
      </c>
      <c r="R11" s="11">
        <v>6</v>
      </c>
      <c r="S11" s="12">
        <v>14</v>
      </c>
      <c r="T11" s="10">
        <v>2</v>
      </c>
      <c r="U11" s="11">
        <v>1</v>
      </c>
      <c r="V11" s="12">
        <v>3</v>
      </c>
      <c r="W11" s="21">
        <v>8</v>
      </c>
      <c r="X11" s="22">
        <v>5</v>
      </c>
      <c r="Y11" s="23">
        <v>13</v>
      </c>
      <c r="Z11" s="21">
        <v>4</v>
      </c>
      <c r="AA11" s="22">
        <v>4</v>
      </c>
      <c r="AB11" s="23">
        <v>8</v>
      </c>
      <c r="AC11" s="25">
        <v>1</v>
      </c>
      <c r="AD11" s="22">
        <v>4</v>
      </c>
      <c r="AE11" s="24">
        <v>5</v>
      </c>
      <c r="AF11" s="21">
        <v>0</v>
      </c>
      <c r="AG11" s="22">
        <v>1</v>
      </c>
      <c r="AH11" s="23">
        <v>1</v>
      </c>
    </row>
    <row r="12" spans="1:34" s="26" customFormat="1" ht="15" x14ac:dyDescent="0.15">
      <c r="A12" s="4">
        <v>7</v>
      </c>
      <c r="B12" s="21">
        <v>52</v>
      </c>
      <c r="C12" s="22">
        <v>55</v>
      </c>
      <c r="D12" s="23">
        <v>107</v>
      </c>
      <c r="E12" s="10">
        <v>19</v>
      </c>
      <c r="F12" s="11">
        <v>13</v>
      </c>
      <c r="G12" s="12">
        <v>32</v>
      </c>
      <c r="H12" s="21">
        <v>6</v>
      </c>
      <c r="I12" s="22">
        <v>6</v>
      </c>
      <c r="J12" s="24">
        <v>12</v>
      </c>
      <c r="K12" s="21">
        <v>4</v>
      </c>
      <c r="L12" s="22">
        <v>1</v>
      </c>
      <c r="M12" s="23">
        <v>5</v>
      </c>
      <c r="N12" s="25">
        <v>7</v>
      </c>
      <c r="O12" s="22">
        <v>15</v>
      </c>
      <c r="P12" s="24">
        <v>22</v>
      </c>
      <c r="Q12" s="10">
        <v>2</v>
      </c>
      <c r="R12" s="11">
        <v>2</v>
      </c>
      <c r="S12" s="12">
        <v>4</v>
      </c>
      <c r="T12" s="10">
        <v>4</v>
      </c>
      <c r="U12" s="11">
        <v>3</v>
      </c>
      <c r="V12" s="12">
        <v>7</v>
      </c>
      <c r="W12" s="21">
        <v>4</v>
      </c>
      <c r="X12" s="22">
        <v>6</v>
      </c>
      <c r="Y12" s="23">
        <v>10</v>
      </c>
      <c r="Z12" s="21">
        <v>2</v>
      </c>
      <c r="AA12" s="22">
        <v>2</v>
      </c>
      <c r="AB12" s="23">
        <v>4</v>
      </c>
      <c r="AC12" s="25">
        <v>3</v>
      </c>
      <c r="AD12" s="22">
        <v>3</v>
      </c>
      <c r="AE12" s="24">
        <v>6</v>
      </c>
      <c r="AF12" s="21">
        <v>1</v>
      </c>
      <c r="AG12" s="22">
        <v>4</v>
      </c>
      <c r="AH12" s="23">
        <v>5</v>
      </c>
    </row>
    <row r="13" spans="1:34" s="26" customFormat="1" ht="15" x14ac:dyDescent="0.15">
      <c r="A13" s="4">
        <v>8</v>
      </c>
      <c r="B13" s="21">
        <v>70</v>
      </c>
      <c r="C13" s="22">
        <v>48</v>
      </c>
      <c r="D13" s="23">
        <v>118</v>
      </c>
      <c r="E13" s="10">
        <v>14</v>
      </c>
      <c r="F13" s="11">
        <v>14</v>
      </c>
      <c r="G13" s="12">
        <v>28</v>
      </c>
      <c r="H13" s="21">
        <v>13</v>
      </c>
      <c r="I13" s="22">
        <v>7</v>
      </c>
      <c r="J13" s="24">
        <v>20</v>
      </c>
      <c r="K13" s="21">
        <v>5</v>
      </c>
      <c r="L13" s="22">
        <v>2</v>
      </c>
      <c r="M13" s="23">
        <v>7</v>
      </c>
      <c r="N13" s="25">
        <v>9</v>
      </c>
      <c r="O13" s="22">
        <v>15</v>
      </c>
      <c r="P13" s="24">
        <v>24</v>
      </c>
      <c r="Q13" s="10">
        <v>5</v>
      </c>
      <c r="R13" s="11">
        <v>0</v>
      </c>
      <c r="S13" s="12">
        <v>5</v>
      </c>
      <c r="T13" s="10">
        <v>6</v>
      </c>
      <c r="U13" s="11">
        <v>3</v>
      </c>
      <c r="V13" s="12">
        <v>9</v>
      </c>
      <c r="W13" s="21">
        <v>9</v>
      </c>
      <c r="X13" s="22">
        <v>7</v>
      </c>
      <c r="Y13" s="23">
        <v>16</v>
      </c>
      <c r="Z13" s="21">
        <v>5</v>
      </c>
      <c r="AA13" s="22">
        <v>0</v>
      </c>
      <c r="AB13" s="23">
        <v>5</v>
      </c>
      <c r="AC13" s="25">
        <v>2</v>
      </c>
      <c r="AD13" s="22">
        <v>0</v>
      </c>
      <c r="AE13" s="24">
        <v>2</v>
      </c>
      <c r="AF13" s="21">
        <v>2</v>
      </c>
      <c r="AG13" s="22">
        <v>0</v>
      </c>
      <c r="AH13" s="23">
        <v>2</v>
      </c>
    </row>
    <row r="14" spans="1:34" s="26" customFormat="1" ht="15" x14ac:dyDescent="0.15">
      <c r="A14" s="15">
        <v>9</v>
      </c>
      <c r="B14" s="27">
        <v>74</v>
      </c>
      <c r="C14" s="28">
        <v>64</v>
      </c>
      <c r="D14" s="29">
        <v>138</v>
      </c>
      <c r="E14" s="16">
        <v>27</v>
      </c>
      <c r="F14" s="17">
        <v>21</v>
      </c>
      <c r="G14" s="18">
        <v>48</v>
      </c>
      <c r="H14" s="27">
        <v>13</v>
      </c>
      <c r="I14" s="28">
        <v>10</v>
      </c>
      <c r="J14" s="30">
        <v>23</v>
      </c>
      <c r="K14" s="27">
        <v>3</v>
      </c>
      <c r="L14" s="28">
        <v>3</v>
      </c>
      <c r="M14" s="29">
        <v>6</v>
      </c>
      <c r="N14" s="31">
        <v>8</v>
      </c>
      <c r="O14" s="28">
        <v>11</v>
      </c>
      <c r="P14" s="30">
        <v>19</v>
      </c>
      <c r="Q14" s="16">
        <v>9</v>
      </c>
      <c r="R14" s="17">
        <v>2</v>
      </c>
      <c r="S14" s="18">
        <v>11</v>
      </c>
      <c r="T14" s="16">
        <v>4</v>
      </c>
      <c r="U14" s="17">
        <v>2</v>
      </c>
      <c r="V14" s="18">
        <v>6</v>
      </c>
      <c r="W14" s="27">
        <v>6</v>
      </c>
      <c r="X14" s="28">
        <v>8</v>
      </c>
      <c r="Y14" s="29">
        <v>14</v>
      </c>
      <c r="Z14" s="27">
        <v>4</v>
      </c>
      <c r="AA14" s="28">
        <v>5</v>
      </c>
      <c r="AB14" s="29">
        <v>9</v>
      </c>
      <c r="AC14" s="31">
        <v>0</v>
      </c>
      <c r="AD14" s="28">
        <v>1</v>
      </c>
      <c r="AE14" s="30">
        <v>1</v>
      </c>
      <c r="AF14" s="27">
        <v>0</v>
      </c>
      <c r="AG14" s="28">
        <v>1</v>
      </c>
      <c r="AH14" s="29">
        <v>1</v>
      </c>
    </row>
    <row r="15" spans="1:34" s="26" customFormat="1" ht="15" x14ac:dyDescent="0.15">
      <c r="A15" s="4">
        <v>10</v>
      </c>
      <c r="B15" s="21">
        <v>71</v>
      </c>
      <c r="C15" s="22">
        <v>70</v>
      </c>
      <c r="D15" s="23">
        <v>141</v>
      </c>
      <c r="E15" s="10">
        <v>23</v>
      </c>
      <c r="F15" s="11">
        <v>27</v>
      </c>
      <c r="G15" s="12">
        <v>50</v>
      </c>
      <c r="H15" s="21">
        <v>8</v>
      </c>
      <c r="I15" s="22">
        <v>8</v>
      </c>
      <c r="J15" s="24">
        <v>16</v>
      </c>
      <c r="K15" s="21">
        <v>4</v>
      </c>
      <c r="L15" s="22">
        <v>4</v>
      </c>
      <c r="M15" s="23">
        <v>8</v>
      </c>
      <c r="N15" s="25">
        <v>12</v>
      </c>
      <c r="O15" s="22">
        <v>13</v>
      </c>
      <c r="P15" s="24">
        <v>25</v>
      </c>
      <c r="Q15" s="10">
        <v>1</v>
      </c>
      <c r="R15" s="11">
        <v>3</v>
      </c>
      <c r="S15" s="12">
        <v>4</v>
      </c>
      <c r="T15" s="10">
        <v>4</v>
      </c>
      <c r="U15" s="11">
        <v>5</v>
      </c>
      <c r="V15" s="12">
        <v>9</v>
      </c>
      <c r="W15" s="21">
        <v>9</v>
      </c>
      <c r="X15" s="22">
        <v>6</v>
      </c>
      <c r="Y15" s="23">
        <v>15</v>
      </c>
      <c r="Z15" s="21">
        <v>5</v>
      </c>
      <c r="AA15" s="22">
        <v>2</v>
      </c>
      <c r="AB15" s="23">
        <v>7</v>
      </c>
      <c r="AC15" s="25">
        <v>3</v>
      </c>
      <c r="AD15" s="22">
        <v>2</v>
      </c>
      <c r="AE15" s="24">
        <v>5</v>
      </c>
      <c r="AF15" s="21">
        <v>2</v>
      </c>
      <c r="AG15" s="22">
        <v>0</v>
      </c>
      <c r="AH15" s="23">
        <v>2</v>
      </c>
    </row>
    <row r="16" spans="1:34" s="26" customFormat="1" ht="15" x14ac:dyDescent="0.15">
      <c r="A16" s="4">
        <v>11</v>
      </c>
      <c r="B16" s="21">
        <v>68</v>
      </c>
      <c r="C16" s="22">
        <v>75</v>
      </c>
      <c r="D16" s="23">
        <v>143</v>
      </c>
      <c r="E16" s="10">
        <v>19</v>
      </c>
      <c r="F16" s="11">
        <v>26</v>
      </c>
      <c r="G16" s="12">
        <v>45</v>
      </c>
      <c r="H16" s="21">
        <v>11</v>
      </c>
      <c r="I16" s="22">
        <v>17</v>
      </c>
      <c r="J16" s="24">
        <v>28</v>
      </c>
      <c r="K16" s="21">
        <v>3</v>
      </c>
      <c r="L16" s="22">
        <v>4</v>
      </c>
      <c r="M16" s="23">
        <v>7</v>
      </c>
      <c r="N16" s="25">
        <v>9</v>
      </c>
      <c r="O16" s="22">
        <v>10</v>
      </c>
      <c r="P16" s="24">
        <v>19</v>
      </c>
      <c r="Q16" s="10">
        <v>7</v>
      </c>
      <c r="R16" s="11">
        <v>5</v>
      </c>
      <c r="S16" s="12">
        <v>12</v>
      </c>
      <c r="T16" s="10">
        <v>1</v>
      </c>
      <c r="U16" s="11">
        <v>2</v>
      </c>
      <c r="V16" s="12">
        <v>3</v>
      </c>
      <c r="W16" s="21">
        <v>12</v>
      </c>
      <c r="X16" s="22">
        <v>6</v>
      </c>
      <c r="Y16" s="23">
        <v>18</v>
      </c>
      <c r="Z16" s="21">
        <v>4</v>
      </c>
      <c r="AA16" s="22">
        <v>4</v>
      </c>
      <c r="AB16" s="23">
        <v>8</v>
      </c>
      <c r="AC16" s="25">
        <v>1</v>
      </c>
      <c r="AD16" s="22">
        <v>1</v>
      </c>
      <c r="AE16" s="24">
        <v>2</v>
      </c>
      <c r="AF16" s="21">
        <v>1</v>
      </c>
      <c r="AG16" s="22">
        <v>0</v>
      </c>
      <c r="AH16" s="23">
        <v>1</v>
      </c>
    </row>
    <row r="17" spans="1:34" s="26" customFormat="1" ht="15" x14ac:dyDescent="0.15">
      <c r="A17" s="4">
        <v>12</v>
      </c>
      <c r="B17" s="21">
        <v>69</v>
      </c>
      <c r="C17" s="22">
        <v>80</v>
      </c>
      <c r="D17" s="23">
        <v>149</v>
      </c>
      <c r="E17" s="10">
        <v>16</v>
      </c>
      <c r="F17" s="11">
        <v>21</v>
      </c>
      <c r="G17" s="12">
        <v>37</v>
      </c>
      <c r="H17" s="21">
        <v>4</v>
      </c>
      <c r="I17" s="22">
        <v>11</v>
      </c>
      <c r="J17" s="24">
        <v>15</v>
      </c>
      <c r="K17" s="21">
        <v>4</v>
      </c>
      <c r="L17" s="22">
        <v>4</v>
      </c>
      <c r="M17" s="23">
        <v>8</v>
      </c>
      <c r="N17" s="25">
        <v>11</v>
      </c>
      <c r="O17" s="22">
        <v>13</v>
      </c>
      <c r="P17" s="24">
        <v>24</v>
      </c>
      <c r="Q17" s="10">
        <v>4</v>
      </c>
      <c r="R17" s="11">
        <v>12</v>
      </c>
      <c r="S17" s="12">
        <v>16</v>
      </c>
      <c r="T17" s="10">
        <v>5</v>
      </c>
      <c r="U17" s="11">
        <v>7</v>
      </c>
      <c r="V17" s="12">
        <v>12</v>
      </c>
      <c r="W17" s="21">
        <v>16</v>
      </c>
      <c r="X17" s="22">
        <v>7</v>
      </c>
      <c r="Y17" s="23">
        <v>23</v>
      </c>
      <c r="Z17" s="21">
        <v>5</v>
      </c>
      <c r="AA17" s="22">
        <v>3</v>
      </c>
      <c r="AB17" s="23">
        <v>8</v>
      </c>
      <c r="AC17" s="25">
        <v>2</v>
      </c>
      <c r="AD17" s="22">
        <v>1</v>
      </c>
      <c r="AE17" s="24">
        <v>3</v>
      </c>
      <c r="AF17" s="21">
        <v>2</v>
      </c>
      <c r="AG17" s="22">
        <v>1</v>
      </c>
      <c r="AH17" s="23">
        <v>3</v>
      </c>
    </row>
    <row r="18" spans="1:34" s="26" customFormat="1" ht="15" x14ac:dyDescent="0.15">
      <c r="A18" s="4">
        <v>13</v>
      </c>
      <c r="B18" s="21">
        <v>77</v>
      </c>
      <c r="C18" s="22">
        <v>74</v>
      </c>
      <c r="D18" s="23">
        <v>151</v>
      </c>
      <c r="E18" s="10">
        <v>28</v>
      </c>
      <c r="F18" s="11">
        <v>24</v>
      </c>
      <c r="G18" s="12">
        <v>52</v>
      </c>
      <c r="H18" s="21">
        <v>8</v>
      </c>
      <c r="I18" s="22">
        <v>9</v>
      </c>
      <c r="J18" s="24">
        <v>17</v>
      </c>
      <c r="K18" s="21">
        <v>2</v>
      </c>
      <c r="L18" s="22">
        <v>6</v>
      </c>
      <c r="M18" s="23">
        <v>8</v>
      </c>
      <c r="N18" s="25">
        <v>14</v>
      </c>
      <c r="O18" s="22">
        <v>13</v>
      </c>
      <c r="P18" s="24">
        <v>27</v>
      </c>
      <c r="Q18" s="10">
        <v>3</v>
      </c>
      <c r="R18" s="11">
        <v>2</v>
      </c>
      <c r="S18" s="12">
        <v>5</v>
      </c>
      <c r="T18" s="10">
        <v>8</v>
      </c>
      <c r="U18" s="11">
        <v>6</v>
      </c>
      <c r="V18" s="12">
        <v>14</v>
      </c>
      <c r="W18" s="21">
        <v>7</v>
      </c>
      <c r="X18" s="22">
        <v>8</v>
      </c>
      <c r="Y18" s="23">
        <v>15</v>
      </c>
      <c r="Z18" s="21">
        <v>3</v>
      </c>
      <c r="AA18" s="22">
        <v>4</v>
      </c>
      <c r="AB18" s="23">
        <v>7</v>
      </c>
      <c r="AC18" s="25">
        <v>4</v>
      </c>
      <c r="AD18" s="22">
        <v>2</v>
      </c>
      <c r="AE18" s="24">
        <v>6</v>
      </c>
      <c r="AF18" s="21">
        <v>0</v>
      </c>
      <c r="AG18" s="22">
        <v>0</v>
      </c>
      <c r="AH18" s="23">
        <v>0</v>
      </c>
    </row>
    <row r="19" spans="1:34" s="26" customFormat="1" ht="15" x14ac:dyDescent="0.15">
      <c r="A19" s="15">
        <v>14</v>
      </c>
      <c r="B19" s="27">
        <v>87</v>
      </c>
      <c r="C19" s="28">
        <v>77</v>
      </c>
      <c r="D19" s="29">
        <v>164</v>
      </c>
      <c r="E19" s="16">
        <v>25</v>
      </c>
      <c r="F19" s="17">
        <v>28</v>
      </c>
      <c r="G19" s="18">
        <v>53</v>
      </c>
      <c r="H19" s="27">
        <v>9</v>
      </c>
      <c r="I19" s="28">
        <v>8</v>
      </c>
      <c r="J19" s="30">
        <v>17</v>
      </c>
      <c r="K19" s="27">
        <v>1</v>
      </c>
      <c r="L19" s="28">
        <v>2</v>
      </c>
      <c r="M19" s="29">
        <v>3</v>
      </c>
      <c r="N19" s="31">
        <v>17</v>
      </c>
      <c r="O19" s="28">
        <v>12</v>
      </c>
      <c r="P19" s="30">
        <v>29</v>
      </c>
      <c r="Q19" s="16">
        <v>7</v>
      </c>
      <c r="R19" s="17">
        <v>3</v>
      </c>
      <c r="S19" s="18">
        <v>10</v>
      </c>
      <c r="T19" s="16">
        <v>7</v>
      </c>
      <c r="U19" s="17">
        <v>5</v>
      </c>
      <c r="V19" s="18">
        <v>12</v>
      </c>
      <c r="W19" s="27">
        <v>14</v>
      </c>
      <c r="X19" s="28">
        <v>12</v>
      </c>
      <c r="Y19" s="29">
        <v>26</v>
      </c>
      <c r="Z19" s="27">
        <v>4</v>
      </c>
      <c r="AA19" s="28">
        <v>4</v>
      </c>
      <c r="AB19" s="29">
        <v>8</v>
      </c>
      <c r="AC19" s="31">
        <v>1</v>
      </c>
      <c r="AD19" s="28">
        <v>3</v>
      </c>
      <c r="AE19" s="30">
        <v>4</v>
      </c>
      <c r="AF19" s="27">
        <v>2</v>
      </c>
      <c r="AG19" s="28">
        <v>0</v>
      </c>
      <c r="AH19" s="29">
        <v>2</v>
      </c>
    </row>
    <row r="20" spans="1:34" s="26" customFormat="1" ht="15" x14ac:dyDescent="0.15">
      <c r="A20" s="4">
        <v>15</v>
      </c>
      <c r="B20" s="21">
        <v>81</v>
      </c>
      <c r="C20" s="22">
        <v>90</v>
      </c>
      <c r="D20" s="23">
        <v>171</v>
      </c>
      <c r="E20" s="10">
        <v>28</v>
      </c>
      <c r="F20" s="11">
        <v>11</v>
      </c>
      <c r="G20" s="12">
        <v>39</v>
      </c>
      <c r="H20" s="21">
        <v>8</v>
      </c>
      <c r="I20" s="22">
        <v>12</v>
      </c>
      <c r="J20" s="24">
        <v>20</v>
      </c>
      <c r="K20" s="21">
        <v>3</v>
      </c>
      <c r="L20" s="22">
        <v>12</v>
      </c>
      <c r="M20" s="23">
        <v>15</v>
      </c>
      <c r="N20" s="25">
        <v>17</v>
      </c>
      <c r="O20" s="22">
        <v>18</v>
      </c>
      <c r="P20" s="24">
        <v>35</v>
      </c>
      <c r="Q20" s="10">
        <v>5</v>
      </c>
      <c r="R20" s="11">
        <v>5</v>
      </c>
      <c r="S20" s="12">
        <v>10</v>
      </c>
      <c r="T20" s="10">
        <v>7</v>
      </c>
      <c r="U20" s="11">
        <v>8</v>
      </c>
      <c r="V20" s="12">
        <v>15</v>
      </c>
      <c r="W20" s="21">
        <v>9</v>
      </c>
      <c r="X20" s="22">
        <v>12</v>
      </c>
      <c r="Y20" s="23">
        <v>21</v>
      </c>
      <c r="Z20" s="21">
        <v>3</v>
      </c>
      <c r="AA20" s="22">
        <v>4</v>
      </c>
      <c r="AB20" s="23">
        <v>7</v>
      </c>
      <c r="AC20" s="25">
        <v>1</v>
      </c>
      <c r="AD20" s="22">
        <v>5</v>
      </c>
      <c r="AE20" s="24">
        <v>6</v>
      </c>
      <c r="AF20" s="21">
        <v>0</v>
      </c>
      <c r="AG20" s="22">
        <v>3</v>
      </c>
      <c r="AH20" s="23">
        <v>3</v>
      </c>
    </row>
    <row r="21" spans="1:34" s="26" customFormat="1" ht="15" x14ac:dyDescent="0.15">
      <c r="A21" s="4">
        <v>16</v>
      </c>
      <c r="B21" s="21">
        <v>95</v>
      </c>
      <c r="C21" s="22">
        <v>84</v>
      </c>
      <c r="D21" s="23">
        <v>179</v>
      </c>
      <c r="E21" s="10">
        <v>24</v>
      </c>
      <c r="F21" s="11">
        <v>18</v>
      </c>
      <c r="G21" s="12">
        <v>42</v>
      </c>
      <c r="H21" s="21">
        <v>13</v>
      </c>
      <c r="I21" s="22">
        <v>13</v>
      </c>
      <c r="J21" s="24">
        <v>26</v>
      </c>
      <c r="K21" s="21">
        <v>4</v>
      </c>
      <c r="L21" s="22">
        <v>3</v>
      </c>
      <c r="M21" s="23">
        <v>7</v>
      </c>
      <c r="N21" s="25">
        <v>19</v>
      </c>
      <c r="O21" s="22">
        <v>19</v>
      </c>
      <c r="P21" s="24">
        <v>38</v>
      </c>
      <c r="Q21" s="10">
        <v>9</v>
      </c>
      <c r="R21" s="11">
        <v>3</v>
      </c>
      <c r="S21" s="12">
        <v>12</v>
      </c>
      <c r="T21" s="10">
        <v>7</v>
      </c>
      <c r="U21" s="11">
        <v>6</v>
      </c>
      <c r="V21" s="12">
        <v>13</v>
      </c>
      <c r="W21" s="21">
        <v>8</v>
      </c>
      <c r="X21" s="22">
        <v>10</v>
      </c>
      <c r="Y21" s="23">
        <v>18</v>
      </c>
      <c r="Z21" s="21">
        <v>6</v>
      </c>
      <c r="AA21" s="22">
        <v>6</v>
      </c>
      <c r="AB21" s="23">
        <v>12</v>
      </c>
      <c r="AC21" s="25">
        <v>4</v>
      </c>
      <c r="AD21" s="22">
        <v>5</v>
      </c>
      <c r="AE21" s="24">
        <v>9</v>
      </c>
      <c r="AF21" s="21">
        <v>1</v>
      </c>
      <c r="AG21" s="22">
        <v>1</v>
      </c>
      <c r="AH21" s="23">
        <v>2</v>
      </c>
    </row>
    <row r="22" spans="1:34" s="26" customFormat="1" ht="15" x14ac:dyDescent="0.15">
      <c r="A22" s="4">
        <v>17</v>
      </c>
      <c r="B22" s="21">
        <v>81</v>
      </c>
      <c r="C22" s="22">
        <v>89</v>
      </c>
      <c r="D22" s="23">
        <v>170</v>
      </c>
      <c r="E22" s="10">
        <v>27</v>
      </c>
      <c r="F22" s="11">
        <v>28</v>
      </c>
      <c r="G22" s="12">
        <v>55</v>
      </c>
      <c r="H22" s="21">
        <v>11</v>
      </c>
      <c r="I22" s="22">
        <v>9</v>
      </c>
      <c r="J22" s="24">
        <v>20</v>
      </c>
      <c r="K22" s="21">
        <v>5</v>
      </c>
      <c r="L22" s="22">
        <v>5</v>
      </c>
      <c r="M22" s="23">
        <v>10</v>
      </c>
      <c r="N22" s="25">
        <v>14</v>
      </c>
      <c r="O22" s="22">
        <v>13</v>
      </c>
      <c r="P22" s="24">
        <v>27</v>
      </c>
      <c r="Q22" s="10">
        <v>5</v>
      </c>
      <c r="R22" s="11">
        <v>4</v>
      </c>
      <c r="S22" s="12">
        <v>9</v>
      </c>
      <c r="T22" s="10">
        <v>6</v>
      </c>
      <c r="U22" s="11">
        <v>4</v>
      </c>
      <c r="V22" s="12">
        <v>10</v>
      </c>
      <c r="W22" s="21">
        <v>11</v>
      </c>
      <c r="X22" s="22">
        <v>14</v>
      </c>
      <c r="Y22" s="23">
        <v>25</v>
      </c>
      <c r="Z22" s="21">
        <v>1</v>
      </c>
      <c r="AA22" s="22">
        <v>7</v>
      </c>
      <c r="AB22" s="23">
        <v>8</v>
      </c>
      <c r="AC22" s="25">
        <v>0</v>
      </c>
      <c r="AD22" s="22">
        <v>4</v>
      </c>
      <c r="AE22" s="24">
        <v>4</v>
      </c>
      <c r="AF22" s="21">
        <v>1</v>
      </c>
      <c r="AG22" s="22">
        <v>1</v>
      </c>
      <c r="AH22" s="23">
        <v>2</v>
      </c>
    </row>
    <row r="23" spans="1:34" s="26" customFormat="1" ht="15" x14ac:dyDescent="0.15">
      <c r="A23" s="4">
        <v>18</v>
      </c>
      <c r="B23" s="21">
        <v>91</v>
      </c>
      <c r="C23" s="22">
        <v>97</v>
      </c>
      <c r="D23" s="23">
        <v>188</v>
      </c>
      <c r="E23" s="10">
        <v>30</v>
      </c>
      <c r="F23" s="11">
        <v>22</v>
      </c>
      <c r="G23" s="12">
        <v>52</v>
      </c>
      <c r="H23" s="21">
        <v>10</v>
      </c>
      <c r="I23" s="22">
        <v>11</v>
      </c>
      <c r="J23" s="24">
        <v>21</v>
      </c>
      <c r="K23" s="21">
        <v>5</v>
      </c>
      <c r="L23" s="22">
        <v>6</v>
      </c>
      <c r="M23" s="23">
        <v>11</v>
      </c>
      <c r="N23" s="25">
        <v>15</v>
      </c>
      <c r="O23" s="22">
        <v>22</v>
      </c>
      <c r="P23" s="24">
        <v>37</v>
      </c>
      <c r="Q23" s="10">
        <v>4</v>
      </c>
      <c r="R23" s="11">
        <v>4</v>
      </c>
      <c r="S23" s="12">
        <v>8</v>
      </c>
      <c r="T23" s="10">
        <v>7</v>
      </c>
      <c r="U23" s="11">
        <v>6</v>
      </c>
      <c r="V23" s="12">
        <v>13</v>
      </c>
      <c r="W23" s="21">
        <v>11</v>
      </c>
      <c r="X23" s="22">
        <v>13</v>
      </c>
      <c r="Y23" s="23">
        <v>24</v>
      </c>
      <c r="Z23" s="21">
        <v>5</v>
      </c>
      <c r="AA23" s="22">
        <v>5</v>
      </c>
      <c r="AB23" s="23">
        <v>10</v>
      </c>
      <c r="AC23" s="25">
        <v>2</v>
      </c>
      <c r="AD23" s="22">
        <v>6</v>
      </c>
      <c r="AE23" s="24">
        <v>8</v>
      </c>
      <c r="AF23" s="21">
        <v>2</v>
      </c>
      <c r="AG23" s="22">
        <v>2</v>
      </c>
      <c r="AH23" s="23">
        <v>4</v>
      </c>
    </row>
    <row r="24" spans="1:34" s="26" customFormat="1" ht="15" x14ac:dyDescent="0.15">
      <c r="A24" s="15">
        <v>19</v>
      </c>
      <c r="B24" s="27">
        <v>105</v>
      </c>
      <c r="C24" s="28">
        <v>96</v>
      </c>
      <c r="D24" s="29">
        <v>201</v>
      </c>
      <c r="E24" s="16">
        <v>26</v>
      </c>
      <c r="F24" s="17">
        <v>23</v>
      </c>
      <c r="G24" s="18">
        <v>49</v>
      </c>
      <c r="H24" s="27">
        <v>13</v>
      </c>
      <c r="I24" s="28">
        <v>21</v>
      </c>
      <c r="J24" s="30">
        <v>34</v>
      </c>
      <c r="K24" s="27">
        <v>5</v>
      </c>
      <c r="L24" s="28">
        <v>8</v>
      </c>
      <c r="M24" s="29">
        <v>13</v>
      </c>
      <c r="N24" s="31">
        <v>21</v>
      </c>
      <c r="O24" s="28">
        <v>14</v>
      </c>
      <c r="P24" s="30">
        <v>35</v>
      </c>
      <c r="Q24" s="16">
        <v>1</v>
      </c>
      <c r="R24" s="17">
        <v>6</v>
      </c>
      <c r="S24" s="18">
        <v>7</v>
      </c>
      <c r="T24" s="16">
        <v>9</v>
      </c>
      <c r="U24" s="17">
        <v>5</v>
      </c>
      <c r="V24" s="18">
        <v>14</v>
      </c>
      <c r="W24" s="27">
        <v>15</v>
      </c>
      <c r="X24" s="28">
        <v>10</v>
      </c>
      <c r="Y24" s="29">
        <v>25</v>
      </c>
      <c r="Z24" s="27">
        <v>7</v>
      </c>
      <c r="AA24" s="28">
        <v>5</v>
      </c>
      <c r="AB24" s="29">
        <v>12</v>
      </c>
      <c r="AC24" s="31">
        <v>4</v>
      </c>
      <c r="AD24" s="28">
        <v>1</v>
      </c>
      <c r="AE24" s="30">
        <v>5</v>
      </c>
      <c r="AF24" s="27">
        <v>4</v>
      </c>
      <c r="AG24" s="28">
        <v>3</v>
      </c>
      <c r="AH24" s="29">
        <v>7</v>
      </c>
    </row>
    <row r="25" spans="1:34" s="26" customFormat="1" ht="15" x14ac:dyDescent="0.15">
      <c r="A25" s="4">
        <v>20</v>
      </c>
      <c r="B25" s="21">
        <v>106</v>
      </c>
      <c r="C25" s="22">
        <v>74</v>
      </c>
      <c r="D25" s="23">
        <v>180</v>
      </c>
      <c r="E25" s="10">
        <v>34</v>
      </c>
      <c r="F25" s="11">
        <v>19</v>
      </c>
      <c r="G25" s="12">
        <v>53</v>
      </c>
      <c r="H25" s="21">
        <v>9</v>
      </c>
      <c r="I25" s="22">
        <v>6</v>
      </c>
      <c r="J25" s="24">
        <v>15</v>
      </c>
      <c r="K25" s="21">
        <v>9</v>
      </c>
      <c r="L25" s="22">
        <v>12</v>
      </c>
      <c r="M25" s="23">
        <v>21</v>
      </c>
      <c r="N25" s="25">
        <v>21</v>
      </c>
      <c r="O25" s="22">
        <v>16</v>
      </c>
      <c r="P25" s="24">
        <v>37</v>
      </c>
      <c r="Q25" s="10">
        <v>4</v>
      </c>
      <c r="R25" s="11">
        <v>3</v>
      </c>
      <c r="S25" s="12">
        <v>7</v>
      </c>
      <c r="T25" s="10">
        <v>6</v>
      </c>
      <c r="U25" s="11">
        <v>3</v>
      </c>
      <c r="V25" s="12">
        <v>9</v>
      </c>
      <c r="W25" s="21">
        <v>16</v>
      </c>
      <c r="X25" s="22">
        <v>9</v>
      </c>
      <c r="Y25" s="23">
        <v>25</v>
      </c>
      <c r="Z25" s="21">
        <v>0</v>
      </c>
      <c r="AA25" s="22">
        <v>1</v>
      </c>
      <c r="AB25" s="23">
        <v>1</v>
      </c>
      <c r="AC25" s="25">
        <v>3</v>
      </c>
      <c r="AD25" s="22">
        <v>4</v>
      </c>
      <c r="AE25" s="24">
        <v>7</v>
      </c>
      <c r="AF25" s="21">
        <v>4</v>
      </c>
      <c r="AG25" s="22">
        <v>1</v>
      </c>
      <c r="AH25" s="23">
        <v>5</v>
      </c>
    </row>
    <row r="26" spans="1:34" s="26" customFormat="1" ht="15" x14ac:dyDescent="0.15">
      <c r="A26" s="4">
        <v>21</v>
      </c>
      <c r="B26" s="21">
        <v>80</v>
      </c>
      <c r="C26" s="22">
        <v>85</v>
      </c>
      <c r="D26" s="23">
        <v>165</v>
      </c>
      <c r="E26" s="10">
        <v>22</v>
      </c>
      <c r="F26" s="11">
        <v>17</v>
      </c>
      <c r="G26" s="12">
        <v>39</v>
      </c>
      <c r="H26" s="21">
        <v>9</v>
      </c>
      <c r="I26" s="22">
        <v>22</v>
      </c>
      <c r="J26" s="24">
        <v>31</v>
      </c>
      <c r="K26" s="21">
        <v>5</v>
      </c>
      <c r="L26" s="22">
        <v>6</v>
      </c>
      <c r="M26" s="23">
        <v>11</v>
      </c>
      <c r="N26" s="25">
        <v>22</v>
      </c>
      <c r="O26" s="22">
        <v>11</v>
      </c>
      <c r="P26" s="24">
        <v>33</v>
      </c>
      <c r="Q26" s="10">
        <v>1</v>
      </c>
      <c r="R26" s="11">
        <v>5</v>
      </c>
      <c r="S26" s="12">
        <v>6</v>
      </c>
      <c r="T26" s="10">
        <v>7</v>
      </c>
      <c r="U26" s="11">
        <v>6</v>
      </c>
      <c r="V26" s="12">
        <v>13</v>
      </c>
      <c r="W26" s="21">
        <v>7</v>
      </c>
      <c r="X26" s="22">
        <v>8</v>
      </c>
      <c r="Y26" s="23">
        <v>15</v>
      </c>
      <c r="Z26" s="21">
        <v>4</v>
      </c>
      <c r="AA26" s="22">
        <v>5</v>
      </c>
      <c r="AB26" s="23">
        <v>9</v>
      </c>
      <c r="AC26" s="25">
        <v>3</v>
      </c>
      <c r="AD26" s="22">
        <v>1</v>
      </c>
      <c r="AE26" s="24">
        <v>4</v>
      </c>
      <c r="AF26" s="21">
        <v>0</v>
      </c>
      <c r="AG26" s="22">
        <v>4</v>
      </c>
      <c r="AH26" s="23">
        <v>4</v>
      </c>
    </row>
    <row r="27" spans="1:34" s="26" customFormat="1" ht="15" x14ac:dyDescent="0.15">
      <c r="A27" s="4">
        <v>22</v>
      </c>
      <c r="B27" s="21">
        <v>105</v>
      </c>
      <c r="C27" s="22">
        <v>84</v>
      </c>
      <c r="D27" s="23">
        <v>189</v>
      </c>
      <c r="E27" s="10">
        <v>26</v>
      </c>
      <c r="F27" s="11">
        <v>20</v>
      </c>
      <c r="G27" s="12">
        <v>46</v>
      </c>
      <c r="H27" s="21">
        <v>15</v>
      </c>
      <c r="I27" s="22">
        <v>12</v>
      </c>
      <c r="J27" s="24">
        <v>27</v>
      </c>
      <c r="K27" s="21">
        <v>7</v>
      </c>
      <c r="L27" s="22">
        <v>12</v>
      </c>
      <c r="M27" s="23">
        <v>19</v>
      </c>
      <c r="N27" s="25">
        <v>23</v>
      </c>
      <c r="O27" s="22">
        <v>14</v>
      </c>
      <c r="P27" s="24">
        <v>37</v>
      </c>
      <c r="Q27" s="10">
        <v>10</v>
      </c>
      <c r="R27" s="11">
        <v>2</v>
      </c>
      <c r="S27" s="12">
        <v>12</v>
      </c>
      <c r="T27" s="10">
        <v>5</v>
      </c>
      <c r="U27" s="11">
        <v>8</v>
      </c>
      <c r="V27" s="12">
        <v>13</v>
      </c>
      <c r="W27" s="21">
        <v>9</v>
      </c>
      <c r="X27" s="22">
        <v>8</v>
      </c>
      <c r="Y27" s="23">
        <v>17</v>
      </c>
      <c r="Z27" s="21">
        <v>6</v>
      </c>
      <c r="AA27" s="22">
        <v>4</v>
      </c>
      <c r="AB27" s="23">
        <v>10</v>
      </c>
      <c r="AC27" s="25">
        <v>3</v>
      </c>
      <c r="AD27" s="22">
        <v>2</v>
      </c>
      <c r="AE27" s="24">
        <v>5</v>
      </c>
      <c r="AF27" s="21">
        <v>1</v>
      </c>
      <c r="AG27" s="22">
        <v>2</v>
      </c>
      <c r="AH27" s="23">
        <v>3</v>
      </c>
    </row>
    <row r="28" spans="1:34" s="26" customFormat="1" ht="15" x14ac:dyDescent="0.15">
      <c r="A28" s="4">
        <v>23</v>
      </c>
      <c r="B28" s="21">
        <v>103</v>
      </c>
      <c r="C28" s="22">
        <v>67</v>
      </c>
      <c r="D28" s="23">
        <v>170</v>
      </c>
      <c r="E28" s="10">
        <v>23</v>
      </c>
      <c r="F28" s="11">
        <v>16</v>
      </c>
      <c r="G28" s="12">
        <v>39</v>
      </c>
      <c r="H28" s="21">
        <v>15</v>
      </c>
      <c r="I28" s="22">
        <v>9</v>
      </c>
      <c r="J28" s="24">
        <v>24</v>
      </c>
      <c r="K28" s="21">
        <v>9</v>
      </c>
      <c r="L28" s="22">
        <v>3</v>
      </c>
      <c r="M28" s="23">
        <v>12</v>
      </c>
      <c r="N28" s="25">
        <v>22</v>
      </c>
      <c r="O28" s="22">
        <v>13</v>
      </c>
      <c r="P28" s="24">
        <v>35</v>
      </c>
      <c r="Q28" s="10">
        <v>6</v>
      </c>
      <c r="R28" s="11">
        <v>5</v>
      </c>
      <c r="S28" s="12">
        <v>11</v>
      </c>
      <c r="T28" s="10">
        <v>5</v>
      </c>
      <c r="U28" s="11">
        <v>7</v>
      </c>
      <c r="V28" s="12">
        <v>12</v>
      </c>
      <c r="W28" s="21">
        <v>12</v>
      </c>
      <c r="X28" s="22">
        <v>8</v>
      </c>
      <c r="Y28" s="23">
        <v>20</v>
      </c>
      <c r="Z28" s="21">
        <v>5</v>
      </c>
      <c r="AA28" s="22">
        <v>2</v>
      </c>
      <c r="AB28" s="23">
        <v>7</v>
      </c>
      <c r="AC28" s="25">
        <v>4</v>
      </c>
      <c r="AD28" s="22">
        <v>3</v>
      </c>
      <c r="AE28" s="24">
        <v>7</v>
      </c>
      <c r="AF28" s="21">
        <v>2</v>
      </c>
      <c r="AG28" s="22">
        <v>1</v>
      </c>
      <c r="AH28" s="23">
        <v>3</v>
      </c>
    </row>
    <row r="29" spans="1:34" s="26" customFormat="1" ht="15" x14ac:dyDescent="0.15">
      <c r="A29" s="15">
        <v>24</v>
      </c>
      <c r="B29" s="27">
        <v>92</v>
      </c>
      <c r="C29" s="28">
        <v>71</v>
      </c>
      <c r="D29" s="29">
        <v>163</v>
      </c>
      <c r="E29" s="16">
        <v>22</v>
      </c>
      <c r="F29" s="17">
        <v>22</v>
      </c>
      <c r="G29" s="18">
        <v>44</v>
      </c>
      <c r="H29" s="27">
        <v>18</v>
      </c>
      <c r="I29" s="28">
        <v>6</v>
      </c>
      <c r="J29" s="30">
        <v>24</v>
      </c>
      <c r="K29" s="27">
        <v>7</v>
      </c>
      <c r="L29" s="28">
        <v>8</v>
      </c>
      <c r="M29" s="29">
        <v>15</v>
      </c>
      <c r="N29" s="31">
        <v>24</v>
      </c>
      <c r="O29" s="28">
        <v>14</v>
      </c>
      <c r="P29" s="30">
        <v>38</v>
      </c>
      <c r="Q29" s="16">
        <v>0</v>
      </c>
      <c r="R29" s="17">
        <v>4</v>
      </c>
      <c r="S29" s="18">
        <v>4</v>
      </c>
      <c r="T29" s="16">
        <v>2</v>
      </c>
      <c r="U29" s="17">
        <v>5</v>
      </c>
      <c r="V29" s="18">
        <v>7</v>
      </c>
      <c r="W29" s="27">
        <v>10</v>
      </c>
      <c r="X29" s="28">
        <v>6</v>
      </c>
      <c r="Y29" s="29">
        <v>16</v>
      </c>
      <c r="Z29" s="27">
        <v>5</v>
      </c>
      <c r="AA29" s="28">
        <v>3</v>
      </c>
      <c r="AB29" s="29">
        <v>8</v>
      </c>
      <c r="AC29" s="31">
        <v>0</v>
      </c>
      <c r="AD29" s="28">
        <v>2</v>
      </c>
      <c r="AE29" s="30">
        <v>2</v>
      </c>
      <c r="AF29" s="27">
        <v>4</v>
      </c>
      <c r="AG29" s="28">
        <v>1</v>
      </c>
      <c r="AH29" s="29">
        <v>5</v>
      </c>
    </row>
    <row r="30" spans="1:34" s="26" customFormat="1" ht="15" x14ac:dyDescent="0.15">
      <c r="A30" s="4">
        <v>25</v>
      </c>
      <c r="B30" s="21">
        <v>92</v>
      </c>
      <c r="C30" s="22">
        <v>78</v>
      </c>
      <c r="D30" s="23">
        <v>170</v>
      </c>
      <c r="E30" s="10">
        <v>22</v>
      </c>
      <c r="F30" s="11">
        <v>21</v>
      </c>
      <c r="G30" s="12">
        <v>43</v>
      </c>
      <c r="H30" s="21">
        <v>12</v>
      </c>
      <c r="I30" s="22">
        <v>9</v>
      </c>
      <c r="J30" s="24">
        <v>21</v>
      </c>
      <c r="K30" s="21">
        <v>4</v>
      </c>
      <c r="L30" s="22">
        <v>8</v>
      </c>
      <c r="M30" s="23">
        <v>12</v>
      </c>
      <c r="N30" s="25">
        <v>29</v>
      </c>
      <c r="O30" s="22">
        <v>14</v>
      </c>
      <c r="P30" s="24">
        <v>43</v>
      </c>
      <c r="Q30" s="10">
        <v>1</v>
      </c>
      <c r="R30" s="11">
        <v>5</v>
      </c>
      <c r="S30" s="12">
        <v>6</v>
      </c>
      <c r="T30" s="10">
        <v>4</v>
      </c>
      <c r="U30" s="11">
        <v>4</v>
      </c>
      <c r="V30" s="12">
        <v>8</v>
      </c>
      <c r="W30" s="21">
        <v>11</v>
      </c>
      <c r="X30" s="22">
        <v>7</v>
      </c>
      <c r="Y30" s="23">
        <v>18</v>
      </c>
      <c r="Z30" s="21">
        <v>3</v>
      </c>
      <c r="AA30" s="22">
        <v>6</v>
      </c>
      <c r="AB30" s="23">
        <v>9</v>
      </c>
      <c r="AC30" s="25">
        <v>4</v>
      </c>
      <c r="AD30" s="22">
        <v>2</v>
      </c>
      <c r="AE30" s="24">
        <v>6</v>
      </c>
      <c r="AF30" s="21">
        <v>2</v>
      </c>
      <c r="AG30" s="22">
        <v>2</v>
      </c>
      <c r="AH30" s="23">
        <v>4</v>
      </c>
    </row>
    <row r="31" spans="1:34" s="26" customFormat="1" ht="15" x14ac:dyDescent="0.15">
      <c r="A31" s="4">
        <v>26</v>
      </c>
      <c r="B31" s="21">
        <v>90</v>
      </c>
      <c r="C31" s="22">
        <v>56</v>
      </c>
      <c r="D31" s="23">
        <v>146</v>
      </c>
      <c r="E31" s="10">
        <v>19</v>
      </c>
      <c r="F31" s="11">
        <v>14</v>
      </c>
      <c r="G31" s="12">
        <v>33</v>
      </c>
      <c r="H31" s="21">
        <v>15</v>
      </c>
      <c r="I31" s="22">
        <v>5</v>
      </c>
      <c r="J31" s="24">
        <v>20</v>
      </c>
      <c r="K31" s="21">
        <v>12</v>
      </c>
      <c r="L31" s="22">
        <v>7</v>
      </c>
      <c r="M31" s="23">
        <v>19</v>
      </c>
      <c r="N31" s="25">
        <v>16</v>
      </c>
      <c r="O31" s="22">
        <v>11</v>
      </c>
      <c r="P31" s="24">
        <v>27</v>
      </c>
      <c r="Q31" s="10">
        <v>3</v>
      </c>
      <c r="R31" s="11">
        <v>0</v>
      </c>
      <c r="S31" s="12">
        <v>3</v>
      </c>
      <c r="T31" s="10">
        <v>6</v>
      </c>
      <c r="U31" s="11">
        <v>1</v>
      </c>
      <c r="V31" s="12">
        <v>7</v>
      </c>
      <c r="W31" s="21">
        <v>13</v>
      </c>
      <c r="X31" s="22">
        <v>12</v>
      </c>
      <c r="Y31" s="23">
        <v>25</v>
      </c>
      <c r="Z31" s="21">
        <v>3</v>
      </c>
      <c r="AA31" s="22">
        <v>5</v>
      </c>
      <c r="AB31" s="23">
        <v>8</v>
      </c>
      <c r="AC31" s="25">
        <v>2</v>
      </c>
      <c r="AD31" s="22">
        <v>1</v>
      </c>
      <c r="AE31" s="24">
        <v>3</v>
      </c>
      <c r="AF31" s="21">
        <v>1</v>
      </c>
      <c r="AG31" s="22">
        <v>0</v>
      </c>
      <c r="AH31" s="23">
        <v>1</v>
      </c>
    </row>
    <row r="32" spans="1:34" s="26" customFormat="1" ht="15" x14ac:dyDescent="0.15">
      <c r="A32" s="4">
        <v>27</v>
      </c>
      <c r="B32" s="21">
        <v>99</v>
      </c>
      <c r="C32" s="22">
        <v>77</v>
      </c>
      <c r="D32" s="23">
        <v>176</v>
      </c>
      <c r="E32" s="10">
        <v>31</v>
      </c>
      <c r="F32" s="11">
        <v>14</v>
      </c>
      <c r="G32" s="12">
        <v>45</v>
      </c>
      <c r="H32" s="21">
        <v>10</v>
      </c>
      <c r="I32" s="22">
        <v>11</v>
      </c>
      <c r="J32" s="24">
        <v>21</v>
      </c>
      <c r="K32" s="21">
        <v>5</v>
      </c>
      <c r="L32" s="22">
        <v>4</v>
      </c>
      <c r="M32" s="23">
        <v>9</v>
      </c>
      <c r="N32" s="25">
        <v>22</v>
      </c>
      <c r="O32" s="22">
        <v>18</v>
      </c>
      <c r="P32" s="24">
        <v>40</v>
      </c>
      <c r="Q32" s="10">
        <v>2</v>
      </c>
      <c r="R32" s="11">
        <v>3</v>
      </c>
      <c r="S32" s="12">
        <v>5</v>
      </c>
      <c r="T32" s="10">
        <v>8</v>
      </c>
      <c r="U32" s="11">
        <v>9</v>
      </c>
      <c r="V32" s="12">
        <v>17</v>
      </c>
      <c r="W32" s="21">
        <v>10</v>
      </c>
      <c r="X32" s="22">
        <v>9</v>
      </c>
      <c r="Y32" s="23">
        <v>19</v>
      </c>
      <c r="Z32" s="21">
        <v>7</v>
      </c>
      <c r="AA32" s="22">
        <v>3</v>
      </c>
      <c r="AB32" s="23">
        <v>10</v>
      </c>
      <c r="AC32" s="25">
        <v>4</v>
      </c>
      <c r="AD32" s="22">
        <v>4</v>
      </c>
      <c r="AE32" s="24">
        <v>8</v>
      </c>
      <c r="AF32" s="21">
        <v>0</v>
      </c>
      <c r="AG32" s="22">
        <v>2</v>
      </c>
      <c r="AH32" s="23">
        <v>2</v>
      </c>
    </row>
    <row r="33" spans="1:34" s="26" customFormat="1" ht="15" x14ac:dyDescent="0.15">
      <c r="A33" s="4">
        <v>28</v>
      </c>
      <c r="B33" s="21">
        <v>91</v>
      </c>
      <c r="C33" s="22">
        <v>75</v>
      </c>
      <c r="D33" s="23">
        <v>166</v>
      </c>
      <c r="E33" s="10">
        <v>26</v>
      </c>
      <c r="F33" s="11">
        <v>26</v>
      </c>
      <c r="G33" s="12">
        <v>52</v>
      </c>
      <c r="H33" s="21">
        <v>18</v>
      </c>
      <c r="I33" s="22">
        <v>11</v>
      </c>
      <c r="J33" s="24">
        <v>29</v>
      </c>
      <c r="K33" s="21">
        <v>7</v>
      </c>
      <c r="L33" s="22">
        <v>3</v>
      </c>
      <c r="M33" s="23">
        <v>10</v>
      </c>
      <c r="N33" s="25">
        <v>17</v>
      </c>
      <c r="O33" s="22">
        <v>14</v>
      </c>
      <c r="P33" s="24">
        <v>31</v>
      </c>
      <c r="Q33" s="10">
        <v>1</v>
      </c>
      <c r="R33" s="11">
        <v>3</v>
      </c>
      <c r="S33" s="12">
        <v>4</v>
      </c>
      <c r="T33" s="10">
        <v>4</v>
      </c>
      <c r="U33" s="11">
        <v>4</v>
      </c>
      <c r="V33" s="12">
        <v>8</v>
      </c>
      <c r="W33" s="21">
        <v>7</v>
      </c>
      <c r="X33" s="22">
        <v>7</v>
      </c>
      <c r="Y33" s="23">
        <v>14</v>
      </c>
      <c r="Z33" s="21">
        <v>7</v>
      </c>
      <c r="AA33" s="22">
        <v>2</v>
      </c>
      <c r="AB33" s="23">
        <v>9</v>
      </c>
      <c r="AC33" s="25">
        <v>2</v>
      </c>
      <c r="AD33" s="22">
        <v>1</v>
      </c>
      <c r="AE33" s="24">
        <v>3</v>
      </c>
      <c r="AF33" s="21">
        <v>2</v>
      </c>
      <c r="AG33" s="22">
        <v>4</v>
      </c>
      <c r="AH33" s="23">
        <v>6</v>
      </c>
    </row>
    <row r="34" spans="1:34" s="26" customFormat="1" ht="15" x14ac:dyDescent="0.15">
      <c r="A34" s="15">
        <v>29</v>
      </c>
      <c r="B34" s="27">
        <v>95</v>
      </c>
      <c r="C34" s="28">
        <v>52</v>
      </c>
      <c r="D34" s="29">
        <v>147</v>
      </c>
      <c r="E34" s="16">
        <v>23</v>
      </c>
      <c r="F34" s="17">
        <v>12</v>
      </c>
      <c r="G34" s="18">
        <v>35</v>
      </c>
      <c r="H34" s="27">
        <v>18</v>
      </c>
      <c r="I34" s="28">
        <v>5</v>
      </c>
      <c r="J34" s="30">
        <v>23</v>
      </c>
      <c r="K34" s="27">
        <v>5</v>
      </c>
      <c r="L34" s="28">
        <v>5</v>
      </c>
      <c r="M34" s="29">
        <v>10</v>
      </c>
      <c r="N34" s="31">
        <v>20</v>
      </c>
      <c r="O34" s="28">
        <v>6</v>
      </c>
      <c r="P34" s="30">
        <v>26</v>
      </c>
      <c r="Q34" s="16">
        <v>2</v>
      </c>
      <c r="R34" s="17">
        <v>6</v>
      </c>
      <c r="S34" s="18">
        <v>8</v>
      </c>
      <c r="T34" s="16">
        <v>6</v>
      </c>
      <c r="U34" s="17">
        <v>6</v>
      </c>
      <c r="V34" s="18">
        <v>12</v>
      </c>
      <c r="W34" s="27">
        <v>14</v>
      </c>
      <c r="X34" s="28">
        <v>6</v>
      </c>
      <c r="Y34" s="29">
        <v>20</v>
      </c>
      <c r="Z34" s="27">
        <v>6</v>
      </c>
      <c r="AA34" s="28">
        <v>3</v>
      </c>
      <c r="AB34" s="29">
        <v>9</v>
      </c>
      <c r="AC34" s="31">
        <v>1</v>
      </c>
      <c r="AD34" s="28">
        <v>2</v>
      </c>
      <c r="AE34" s="30">
        <v>3</v>
      </c>
      <c r="AF34" s="27">
        <v>0</v>
      </c>
      <c r="AG34" s="28">
        <v>1</v>
      </c>
      <c r="AH34" s="29">
        <v>1</v>
      </c>
    </row>
    <row r="35" spans="1:34" s="26" customFormat="1" ht="15" x14ac:dyDescent="0.15">
      <c r="A35" s="4">
        <v>30</v>
      </c>
      <c r="B35" s="21">
        <v>79</v>
      </c>
      <c r="C35" s="22">
        <v>61</v>
      </c>
      <c r="D35" s="23">
        <v>140</v>
      </c>
      <c r="E35" s="10">
        <v>24</v>
      </c>
      <c r="F35" s="11">
        <v>14</v>
      </c>
      <c r="G35" s="12">
        <v>38</v>
      </c>
      <c r="H35" s="21">
        <v>14</v>
      </c>
      <c r="I35" s="22">
        <v>7</v>
      </c>
      <c r="J35" s="24">
        <v>21</v>
      </c>
      <c r="K35" s="21">
        <v>7</v>
      </c>
      <c r="L35" s="22">
        <v>7</v>
      </c>
      <c r="M35" s="23">
        <v>14</v>
      </c>
      <c r="N35" s="25">
        <v>17</v>
      </c>
      <c r="O35" s="22">
        <v>15</v>
      </c>
      <c r="P35" s="24">
        <v>32</v>
      </c>
      <c r="Q35" s="10">
        <v>1</v>
      </c>
      <c r="R35" s="11">
        <v>4</v>
      </c>
      <c r="S35" s="12">
        <v>5</v>
      </c>
      <c r="T35" s="10">
        <v>1</v>
      </c>
      <c r="U35" s="11">
        <v>2</v>
      </c>
      <c r="V35" s="12">
        <v>3</v>
      </c>
      <c r="W35" s="21">
        <v>8</v>
      </c>
      <c r="X35" s="22">
        <v>9</v>
      </c>
      <c r="Y35" s="23">
        <v>17</v>
      </c>
      <c r="Z35" s="21">
        <v>6</v>
      </c>
      <c r="AA35" s="22">
        <v>1</v>
      </c>
      <c r="AB35" s="23">
        <v>7</v>
      </c>
      <c r="AC35" s="25">
        <v>0</v>
      </c>
      <c r="AD35" s="22">
        <v>1</v>
      </c>
      <c r="AE35" s="24">
        <v>1</v>
      </c>
      <c r="AF35" s="21">
        <v>1</v>
      </c>
      <c r="AG35" s="22">
        <v>1</v>
      </c>
      <c r="AH35" s="23">
        <v>2</v>
      </c>
    </row>
    <row r="36" spans="1:34" s="26" customFormat="1" ht="15" x14ac:dyDescent="0.15">
      <c r="A36" s="4">
        <v>31</v>
      </c>
      <c r="B36" s="21">
        <v>80</v>
      </c>
      <c r="C36" s="22">
        <v>66</v>
      </c>
      <c r="D36" s="23">
        <v>146</v>
      </c>
      <c r="E36" s="10">
        <v>20</v>
      </c>
      <c r="F36" s="11">
        <v>18</v>
      </c>
      <c r="G36" s="12">
        <v>38</v>
      </c>
      <c r="H36" s="21">
        <v>15</v>
      </c>
      <c r="I36" s="22">
        <v>11</v>
      </c>
      <c r="J36" s="24">
        <v>26</v>
      </c>
      <c r="K36" s="21">
        <v>6</v>
      </c>
      <c r="L36" s="22">
        <v>11</v>
      </c>
      <c r="M36" s="23">
        <v>17</v>
      </c>
      <c r="N36" s="25">
        <v>9</v>
      </c>
      <c r="O36" s="22">
        <v>4</v>
      </c>
      <c r="P36" s="24">
        <v>13</v>
      </c>
      <c r="Q36" s="10">
        <v>2</v>
      </c>
      <c r="R36" s="11">
        <v>2</v>
      </c>
      <c r="S36" s="12">
        <v>4</v>
      </c>
      <c r="T36" s="10">
        <v>6</v>
      </c>
      <c r="U36" s="11">
        <v>5</v>
      </c>
      <c r="V36" s="12">
        <v>11</v>
      </c>
      <c r="W36" s="21">
        <v>15</v>
      </c>
      <c r="X36" s="22">
        <v>11</v>
      </c>
      <c r="Y36" s="23">
        <v>26</v>
      </c>
      <c r="Z36" s="21">
        <v>3</v>
      </c>
      <c r="AA36" s="22">
        <v>3</v>
      </c>
      <c r="AB36" s="23">
        <v>6</v>
      </c>
      <c r="AC36" s="25">
        <v>2</v>
      </c>
      <c r="AD36" s="22">
        <v>0</v>
      </c>
      <c r="AE36" s="24">
        <v>2</v>
      </c>
      <c r="AF36" s="21">
        <v>2</v>
      </c>
      <c r="AG36" s="22">
        <v>1</v>
      </c>
      <c r="AH36" s="23">
        <v>3</v>
      </c>
    </row>
    <row r="37" spans="1:34" s="26" customFormat="1" ht="15" x14ac:dyDescent="0.15">
      <c r="A37" s="4">
        <v>32</v>
      </c>
      <c r="B37" s="21">
        <v>77</v>
      </c>
      <c r="C37" s="22">
        <v>47</v>
      </c>
      <c r="D37" s="23">
        <v>124</v>
      </c>
      <c r="E37" s="10">
        <v>19</v>
      </c>
      <c r="F37" s="11">
        <v>14</v>
      </c>
      <c r="G37" s="12">
        <v>33</v>
      </c>
      <c r="H37" s="21">
        <v>14</v>
      </c>
      <c r="I37" s="22">
        <v>7</v>
      </c>
      <c r="J37" s="24">
        <v>21</v>
      </c>
      <c r="K37" s="21">
        <v>5</v>
      </c>
      <c r="L37" s="22">
        <v>4</v>
      </c>
      <c r="M37" s="23">
        <v>9</v>
      </c>
      <c r="N37" s="25">
        <v>18</v>
      </c>
      <c r="O37" s="22">
        <v>5</v>
      </c>
      <c r="P37" s="24">
        <v>23</v>
      </c>
      <c r="Q37" s="10">
        <v>1</v>
      </c>
      <c r="R37" s="11">
        <v>0</v>
      </c>
      <c r="S37" s="12">
        <v>1</v>
      </c>
      <c r="T37" s="10">
        <v>2</v>
      </c>
      <c r="U37" s="11">
        <v>5</v>
      </c>
      <c r="V37" s="12">
        <v>7</v>
      </c>
      <c r="W37" s="21">
        <v>6</v>
      </c>
      <c r="X37" s="22">
        <v>8</v>
      </c>
      <c r="Y37" s="23">
        <v>14</v>
      </c>
      <c r="Z37" s="21">
        <v>5</v>
      </c>
      <c r="AA37" s="22">
        <v>1</v>
      </c>
      <c r="AB37" s="23">
        <v>6</v>
      </c>
      <c r="AC37" s="25">
        <v>5</v>
      </c>
      <c r="AD37" s="22">
        <v>2</v>
      </c>
      <c r="AE37" s="24">
        <v>7</v>
      </c>
      <c r="AF37" s="21">
        <v>2</v>
      </c>
      <c r="AG37" s="22">
        <v>1</v>
      </c>
      <c r="AH37" s="23">
        <v>3</v>
      </c>
    </row>
    <row r="38" spans="1:34" s="26" customFormat="1" ht="15" x14ac:dyDescent="0.15">
      <c r="A38" s="4">
        <v>33</v>
      </c>
      <c r="B38" s="21">
        <v>80</v>
      </c>
      <c r="C38" s="22">
        <v>70</v>
      </c>
      <c r="D38" s="23">
        <v>150</v>
      </c>
      <c r="E38" s="10">
        <v>25</v>
      </c>
      <c r="F38" s="11">
        <v>19</v>
      </c>
      <c r="G38" s="12">
        <v>44</v>
      </c>
      <c r="H38" s="21">
        <v>14</v>
      </c>
      <c r="I38" s="22">
        <v>13</v>
      </c>
      <c r="J38" s="24">
        <v>27</v>
      </c>
      <c r="K38" s="21">
        <v>6</v>
      </c>
      <c r="L38" s="22">
        <v>3</v>
      </c>
      <c r="M38" s="23">
        <v>9</v>
      </c>
      <c r="N38" s="25">
        <v>5</v>
      </c>
      <c r="O38" s="22">
        <v>11</v>
      </c>
      <c r="P38" s="24">
        <v>16</v>
      </c>
      <c r="Q38" s="10">
        <v>5</v>
      </c>
      <c r="R38" s="11">
        <v>3</v>
      </c>
      <c r="S38" s="12">
        <v>8</v>
      </c>
      <c r="T38" s="10">
        <v>9</v>
      </c>
      <c r="U38" s="11">
        <v>9</v>
      </c>
      <c r="V38" s="12">
        <v>18</v>
      </c>
      <c r="W38" s="21">
        <v>7</v>
      </c>
      <c r="X38" s="22">
        <v>6</v>
      </c>
      <c r="Y38" s="23">
        <v>13</v>
      </c>
      <c r="Z38" s="21">
        <v>5</v>
      </c>
      <c r="AA38" s="22">
        <v>4</v>
      </c>
      <c r="AB38" s="23">
        <v>9</v>
      </c>
      <c r="AC38" s="25">
        <v>3</v>
      </c>
      <c r="AD38" s="22">
        <v>2</v>
      </c>
      <c r="AE38" s="24">
        <v>5</v>
      </c>
      <c r="AF38" s="21">
        <v>1</v>
      </c>
      <c r="AG38" s="22">
        <v>0</v>
      </c>
      <c r="AH38" s="23">
        <v>1</v>
      </c>
    </row>
    <row r="39" spans="1:34" s="26" customFormat="1" ht="15" x14ac:dyDescent="0.15">
      <c r="A39" s="15">
        <v>34</v>
      </c>
      <c r="B39" s="27">
        <v>95</v>
      </c>
      <c r="C39" s="28">
        <v>47</v>
      </c>
      <c r="D39" s="29">
        <v>142</v>
      </c>
      <c r="E39" s="16">
        <v>28</v>
      </c>
      <c r="F39" s="17">
        <v>18</v>
      </c>
      <c r="G39" s="18">
        <v>46</v>
      </c>
      <c r="H39" s="27">
        <v>17</v>
      </c>
      <c r="I39" s="28">
        <v>7</v>
      </c>
      <c r="J39" s="30">
        <v>24</v>
      </c>
      <c r="K39" s="27">
        <v>7</v>
      </c>
      <c r="L39" s="28">
        <v>5</v>
      </c>
      <c r="M39" s="29">
        <v>12</v>
      </c>
      <c r="N39" s="31">
        <v>14</v>
      </c>
      <c r="O39" s="28">
        <v>4</v>
      </c>
      <c r="P39" s="30">
        <v>18</v>
      </c>
      <c r="Q39" s="16">
        <v>5</v>
      </c>
      <c r="R39" s="17">
        <v>1</v>
      </c>
      <c r="S39" s="18">
        <v>6</v>
      </c>
      <c r="T39" s="16">
        <v>7</v>
      </c>
      <c r="U39" s="17">
        <v>1</v>
      </c>
      <c r="V39" s="18">
        <v>8</v>
      </c>
      <c r="W39" s="27">
        <v>6</v>
      </c>
      <c r="X39" s="28">
        <v>7</v>
      </c>
      <c r="Y39" s="29">
        <v>13</v>
      </c>
      <c r="Z39" s="27">
        <v>7</v>
      </c>
      <c r="AA39" s="28">
        <v>4</v>
      </c>
      <c r="AB39" s="29">
        <v>11</v>
      </c>
      <c r="AC39" s="31">
        <v>3</v>
      </c>
      <c r="AD39" s="28">
        <v>0</v>
      </c>
      <c r="AE39" s="30">
        <v>3</v>
      </c>
      <c r="AF39" s="27">
        <v>1</v>
      </c>
      <c r="AG39" s="28">
        <v>0</v>
      </c>
      <c r="AH39" s="29">
        <v>1</v>
      </c>
    </row>
    <row r="40" spans="1:34" s="26" customFormat="1" ht="15" x14ac:dyDescent="0.15">
      <c r="A40" s="4">
        <v>35</v>
      </c>
      <c r="B40" s="21">
        <v>81</v>
      </c>
      <c r="C40" s="22">
        <v>57</v>
      </c>
      <c r="D40" s="23">
        <v>138</v>
      </c>
      <c r="E40" s="10">
        <v>24</v>
      </c>
      <c r="F40" s="11">
        <v>21</v>
      </c>
      <c r="G40" s="12">
        <v>45</v>
      </c>
      <c r="H40" s="21">
        <v>18</v>
      </c>
      <c r="I40" s="22">
        <v>11</v>
      </c>
      <c r="J40" s="24">
        <v>29</v>
      </c>
      <c r="K40" s="21">
        <v>2</v>
      </c>
      <c r="L40" s="22">
        <v>2</v>
      </c>
      <c r="M40" s="23">
        <v>4</v>
      </c>
      <c r="N40" s="25">
        <v>10</v>
      </c>
      <c r="O40" s="22">
        <v>10</v>
      </c>
      <c r="P40" s="24">
        <v>20</v>
      </c>
      <c r="Q40" s="10">
        <v>2</v>
      </c>
      <c r="R40" s="11">
        <v>2</v>
      </c>
      <c r="S40" s="12">
        <v>4</v>
      </c>
      <c r="T40" s="10">
        <v>6</v>
      </c>
      <c r="U40" s="11">
        <v>2</v>
      </c>
      <c r="V40" s="12">
        <v>8</v>
      </c>
      <c r="W40" s="21">
        <v>8</v>
      </c>
      <c r="X40" s="22">
        <v>7</v>
      </c>
      <c r="Y40" s="23">
        <v>15</v>
      </c>
      <c r="Z40" s="21">
        <v>7</v>
      </c>
      <c r="AA40" s="22">
        <v>0</v>
      </c>
      <c r="AB40" s="23">
        <v>7</v>
      </c>
      <c r="AC40" s="25">
        <v>3</v>
      </c>
      <c r="AD40" s="22">
        <v>2</v>
      </c>
      <c r="AE40" s="24">
        <v>5</v>
      </c>
      <c r="AF40" s="21">
        <v>1</v>
      </c>
      <c r="AG40" s="22">
        <v>0</v>
      </c>
      <c r="AH40" s="23">
        <v>1</v>
      </c>
    </row>
    <row r="41" spans="1:34" s="26" customFormat="1" ht="15" x14ac:dyDescent="0.15">
      <c r="A41" s="4">
        <v>36</v>
      </c>
      <c r="B41" s="21">
        <v>83</v>
      </c>
      <c r="C41" s="22">
        <v>71</v>
      </c>
      <c r="D41" s="23">
        <v>154</v>
      </c>
      <c r="E41" s="10">
        <v>20</v>
      </c>
      <c r="F41" s="11">
        <v>19</v>
      </c>
      <c r="G41" s="12">
        <v>39</v>
      </c>
      <c r="H41" s="21">
        <v>16</v>
      </c>
      <c r="I41" s="22">
        <v>8</v>
      </c>
      <c r="J41" s="24">
        <v>24</v>
      </c>
      <c r="K41" s="21">
        <v>7</v>
      </c>
      <c r="L41" s="22">
        <v>8</v>
      </c>
      <c r="M41" s="23">
        <v>15</v>
      </c>
      <c r="N41" s="25">
        <v>17</v>
      </c>
      <c r="O41" s="22">
        <v>17</v>
      </c>
      <c r="P41" s="24">
        <v>34</v>
      </c>
      <c r="Q41" s="10">
        <v>5</v>
      </c>
      <c r="R41" s="11">
        <v>2</v>
      </c>
      <c r="S41" s="12">
        <v>7</v>
      </c>
      <c r="T41" s="10">
        <v>6</v>
      </c>
      <c r="U41" s="11">
        <v>2</v>
      </c>
      <c r="V41" s="12">
        <v>8</v>
      </c>
      <c r="W41" s="21">
        <v>7</v>
      </c>
      <c r="X41" s="22">
        <v>7</v>
      </c>
      <c r="Y41" s="23">
        <v>14</v>
      </c>
      <c r="Z41" s="21">
        <v>2</v>
      </c>
      <c r="AA41" s="22">
        <v>4</v>
      </c>
      <c r="AB41" s="23">
        <v>6</v>
      </c>
      <c r="AC41" s="25">
        <v>2</v>
      </c>
      <c r="AD41" s="22">
        <v>3</v>
      </c>
      <c r="AE41" s="24">
        <v>5</v>
      </c>
      <c r="AF41" s="21">
        <v>1</v>
      </c>
      <c r="AG41" s="22">
        <v>1</v>
      </c>
      <c r="AH41" s="23">
        <v>2</v>
      </c>
    </row>
    <row r="42" spans="1:34" s="26" customFormat="1" ht="15" x14ac:dyDescent="0.15">
      <c r="A42" s="4">
        <v>37</v>
      </c>
      <c r="B42" s="21">
        <v>81</v>
      </c>
      <c r="C42" s="22">
        <v>79</v>
      </c>
      <c r="D42" s="23">
        <v>160</v>
      </c>
      <c r="E42" s="10">
        <v>26</v>
      </c>
      <c r="F42" s="11">
        <v>21</v>
      </c>
      <c r="G42" s="12">
        <v>47</v>
      </c>
      <c r="H42" s="21">
        <v>5</v>
      </c>
      <c r="I42" s="22">
        <v>12</v>
      </c>
      <c r="J42" s="24">
        <v>17</v>
      </c>
      <c r="K42" s="21">
        <v>7</v>
      </c>
      <c r="L42" s="22">
        <v>3</v>
      </c>
      <c r="M42" s="23">
        <v>10</v>
      </c>
      <c r="N42" s="25">
        <v>13</v>
      </c>
      <c r="O42" s="22">
        <v>20</v>
      </c>
      <c r="P42" s="24">
        <v>33</v>
      </c>
      <c r="Q42" s="10">
        <v>7</v>
      </c>
      <c r="R42" s="11">
        <v>3</v>
      </c>
      <c r="S42" s="12">
        <v>10</v>
      </c>
      <c r="T42" s="10">
        <v>4</v>
      </c>
      <c r="U42" s="11">
        <v>3</v>
      </c>
      <c r="V42" s="12">
        <v>7</v>
      </c>
      <c r="W42" s="21">
        <v>7</v>
      </c>
      <c r="X42" s="22">
        <v>5</v>
      </c>
      <c r="Y42" s="23">
        <v>12</v>
      </c>
      <c r="Z42" s="21">
        <v>4</v>
      </c>
      <c r="AA42" s="22">
        <v>4</v>
      </c>
      <c r="AB42" s="23">
        <v>8</v>
      </c>
      <c r="AC42" s="25">
        <v>6</v>
      </c>
      <c r="AD42" s="22">
        <v>7</v>
      </c>
      <c r="AE42" s="24">
        <v>13</v>
      </c>
      <c r="AF42" s="21">
        <v>2</v>
      </c>
      <c r="AG42" s="22">
        <v>1</v>
      </c>
      <c r="AH42" s="23">
        <v>3</v>
      </c>
    </row>
    <row r="43" spans="1:34" s="26" customFormat="1" ht="15" x14ac:dyDescent="0.15">
      <c r="A43" s="4">
        <v>38</v>
      </c>
      <c r="B43" s="21">
        <v>91</v>
      </c>
      <c r="C43" s="22">
        <v>102</v>
      </c>
      <c r="D43" s="23">
        <v>193</v>
      </c>
      <c r="E43" s="10">
        <v>24</v>
      </c>
      <c r="F43" s="11">
        <v>27</v>
      </c>
      <c r="G43" s="12">
        <v>51</v>
      </c>
      <c r="H43" s="21">
        <v>13</v>
      </c>
      <c r="I43" s="22">
        <v>19</v>
      </c>
      <c r="J43" s="24">
        <v>32</v>
      </c>
      <c r="K43" s="21">
        <v>5</v>
      </c>
      <c r="L43" s="22">
        <v>5</v>
      </c>
      <c r="M43" s="23">
        <v>10</v>
      </c>
      <c r="N43" s="25">
        <v>13</v>
      </c>
      <c r="O43" s="22">
        <v>16</v>
      </c>
      <c r="P43" s="24">
        <v>29</v>
      </c>
      <c r="Q43" s="10">
        <v>4</v>
      </c>
      <c r="R43" s="11">
        <v>5</v>
      </c>
      <c r="S43" s="12">
        <v>9</v>
      </c>
      <c r="T43" s="10">
        <v>11</v>
      </c>
      <c r="U43" s="11">
        <v>10</v>
      </c>
      <c r="V43" s="12">
        <v>21</v>
      </c>
      <c r="W43" s="21">
        <v>12</v>
      </c>
      <c r="X43" s="22">
        <v>10</v>
      </c>
      <c r="Y43" s="23">
        <v>22</v>
      </c>
      <c r="Z43" s="21">
        <v>5</v>
      </c>
      <c r="AA43" s="22">
        <v>5</v>
      </c>
      <c r="AB43" s="23">
        <v>10</v>
      </c>
      <c r="AC43" s="25">
        <v>3</v>
      </c>
      <c r="AD43" s="22">
        <v>3</v>
      </c>
      <c r="AE43" s="24">
        <v>6</v>
      </c>
      <c r="AF43" s="21">
        <v>1</v>
      </c>
      <c r="AG43" s="22">
        <v>2</v>
      </c>
      <c r="AH43" s="23">
        <v>3</v>
      </c>
    </row>
    <row r="44" spans="1:34" s="26" customFormat="1" ht="15" x14ac:dyDescent="0.15">
      <c r="A44" s="15">
        <v>39</v>
      </c>
      <c r="B44" s="27">
        <v>110</v>
      </c>
      <c r="C44" s="28">
        <v>88</v>
      </c>
      <c r="D44" s="29">
        <v>198</v>
      </c>
      <c r="E44" s="16">
        <v>28</v>
      </c>
      <c r="F44" s="17">
        <v>23</v>
      </c>
      <c r="G44" s="18">
        <v>51</v>
      </c>
      <c r="H44" s="27">
        <v>13</v>
      </c>
      <c r="I44" s="28">
        <v>11</v>
      </c>
      <c r="J44" s="30">
        <v>24</v>
      </c>
      <c r="K44" s="27">
        <v>6</v>
      </c>
      <c r="L44" s="28">
        <v>6</v>
      </c>
      <c r="M44" s="29">
        <v>12</v>
      </c>
      <c r="N44" s="31">
        <v>24</v>
      </c>
      <c r="O44" s="28">
        <v>8</v>
      </c>
      <c r="P44" s="30">
        <v>32</v>
      </c>
      <c r="Q44" s="16">
        <v>6</v>
      </c>
      <c r="R44" s="17">
        <v>5</v>
      </c>
      <c r="S44" s="18">
        <v>11</v>
      </c>
      <c r="T44" s="16">
        <v>5</v>
      </c>
      <c r="U44" s="17">
        <v>8</v>
      </c>
      <c r="V44" s="18">
        <v>13</v>
      </c>
      <c r="W44" s="27">
        <v>12</v>
      </c>
      <c r="X44" s="28">
        <v>20</v>
      </c>
      <c r="Y44" s="29">
        <v>32</v>
      </c>
      <c r="Z44" s="27">
        <v>10</v>
      </c>
      <c r="AA44" s="28">
        <v>2</v>
      </c>
      <c r="AB44" s="29">
        <v>12</v>
      </c>
      <c r="AC44" s="31">
        <v>4</v>
      </c>
      <c r="AD44" s="28">
        <v>4</v>
      </c>
      <c r="AE44" s="30">
        <v>8</v>
      </c>
      <c r="AF44" s="27">
        <v>2</v>
      </c>
      <c r="AG44" s="28">
        <v>1</v>
      </c>
      <c r="AH44" s="29">
        <v>3</v>
      </c>
    </row>
    <row r="45" spans="1:34" s="26" customFormat="1" ht="15" x14ac:dyDescent="0.15">
      <c r="A45" s="4">
        <v>40</v>
      </c>
      <c r="B45" s="21">
        <v>105</v>
      </c>
      <c r="C45" s="22">
        <v>88</v>
      </c>
      <c r="D45" s="23">
        <v>193</v>
      </c>
      <c r="E45" s="10">
        <v>26</v>
      </c>
      <c r="F45" s="11">
        <v>21</v>
      </c>
      <c r="G45" s="12">
        <v>47</v>
      </c>
      <c r="H45" s="21">
        <v>14</v>
      </c>
      <c r="I45" s="22">
        <v>13</v>
      </c>
      <c r="J45" s="24">
        <v>27</v>
      </c>
      <c r="K45" s="21">
        <v>2</v>
      </c>
      <c r="L45" s="22">
        <v>2</v>
      </c>
      <c r="M45" s="23">
        <v>4</v>
      </c>
      <c r="N45" s="25">
        <v>25</v>
      </c>
      <c r="O45" s="22">
        <v>16</v>
      </c>
      <c r="P45" s="24">
        <v>41</v>
      </c>
      <c r="Q45" s="21">
        <v>2</v>
      </c>
      <c r="R45" s="22">
        <v>3</v>
      </c>
      <c r="S45" s="23">
        <v>5</v>
      </c>
      <c r="T45" s="10">
        <v>7</v>
      </c>
      <c r="U45" s="11">
        <v>11</v>
      </c>
      <c r="V45" s="12">
        <v>18</v>
      </c>
      <c r="W45" s="21">
        <v>19</v>
      </c>
      <c r="X45" s="22">
        <v>13</v>
      </c>
      <c r="Y45" s="23">
        <v>32</v>
      </c>
      <c r="Z45" s="21">
        <v>5</v>
      </c>
      <c r="AA45" s="22">
        <v>7</v>
      </c>
      <c r="AB45" s="23">
        <v>12</v>
      </c>
      <c r="AC45" s="21">
        <v>3</v>
      </c>
      <c r="AD45" s="22">
        <v>2</v>
      </c>
      <c r="AE45" s="23">
        <v>5</v>
      </c>
      <c r="AF45" s="21">
        <v>2</v>
      </c>
      <c r="AG45" s="22">
        <v>0</v>
      </c>
      <c r="AH45" s="23">
        <v>2</v>
      </c>
    </row>
    <row r="46" spans="1:34" s="26" customFormat="1" ht="15" x14ac:dyDescent="0.15">
      <c r="A46" s="4">
        <v>41</v>
      </c>
      <c r="B46" s="21">
        <v>124</v>
      </c>
      <c r="C46" s="22">
        <v>119</v>
      </c>
      <c r="D46" s="23">
        <v>243</v>
      </c>
      <c r="E46" s="10">
        <v>37</v>
      </c>
      <c r="F46" s="11">
        <v>32</v>
      </c>
      <c r="G46" s="12">
        <v>69</v>
      </c>
      <c r="H46" s="21">
        <v>20</v>
      </c>
      <c r="I46" s="22">
        <v>17</v>
      </c>
      <c r="J46" s="24">
        <v>37</v>
      </c>
      <c r="K46" s="21">
        <v>3</v>
      </c>
      <c r="L46" s="22">
        <v>9</v>
      </c>
      <c r="M46" s="23">
        <v>12</v>
      </c>
      <c r="N46" s="25">
        <v>21</v>
      </c>
      <c r="O46" s="22">
        <v>24</v>
      </c>
      <c r="P46" s="24">
        <v>45</v>
      </c>
      <c r="Q46" s="21">
        <v>6</v>
      </c>
      <c r="R46" s="22">
        <v>8</v>
      </c>
      <c r="S46" s="23">
        <v>14</v>
      </c>
      <c r="T46" s="10">
        <v>13</v>
      </c>
      <c r="U46" s="11">
        <v>5</v>
      </c>
      <c r="V46" s="12">
        <v>18</v>
      </c>
      <c r="W46" s="21">
        <v>14</v>
      </c>
      <c r="X46" s="22">
        <v>16</v>
      </c>
      <c r="Y46" s="23">
        <v>30</v>
      </c>
      <c r="Z46" s="21">
        <v>5</v>
      </c>
      <c r="AA46" s="22">
        <v>5</v>
      </c>
      <c r="AB46" s="23">
        <v>10</v>
      </c>
      <c r="AC46" s="21">
        <v>4</v>
      </c>
      <c r="AD46" s="22">
        <v>1</v>
      </c>
      <c r="AE46" s="23">
        <v>5</v>
      </c>
      <c r="AF46" s="21">
        <v>1</v>
      </c>
      <c r="AG46" s="22">
        <v>2</v>
      </c>
      <c r="AH46" s="23">
        <v>3</v>
      </c>
    </row>
    <row r="47" spans="1:34" s="26" customFormat="1" ht="15" x14ac:dyDescent="0.15">
      <c r="A47" s="4">
        <v>42</v>
      </c>
      <c r="B47" s="21">
        <v>126</v>
      </c>
      <c r="C47" s="22">
        <v>95</v>
      </c>
      <c r="D47" s="23">
        <v>221</v>
      </c>
      <c r="E47" s="10">
        <v>32</v>
      </c>
      <c r="F47" s="11">
        <v>21</v>
      </c>
      <c r="G47" s="12">
        <v>53</v>
      </c>
      <c r="H47" s="21">
        <v>25</v>
      </c>
      <c r="I47" s="22">
        <v>11</v>
      </c>
      <c r="J47" s="24">
        <v>36</v>
      </c>
      <c r="K47" s="21">
        <v>7</v>
      </c>
      <c r="L47" s="22">
        <v>2</v>
      </c>
      <c r="M47" s="23">
        <v>9</v>
      </c>
      <c r="N47" s="25">
        <v>17</v>
      </c>
      <c r="O47" s="22">
        <v>19</v>
      </c>
      <c r="P47" s="24">
        <v>36</v>
      </c>
      <c r="Q47" s="21">
        <v>14</v>
      </c>
      <c r="R47" s="22">
        <v>10</v>
      </c>
      <c r="S47" s="23">
        <v>24</v>
      </c>
      <c r="T47" s="10">
        <v>9</v>
      </c>
      <c r="U47" s="11">
        <v>9</v>
      </c>
      <c r="V47" s="12">
        <v>18</v>
      </c>
      <c r="W47" s="21">
        <v>15</v>
      </c>
      <c r="X47" s="22">
        <v>15</v>
      </c>
      <c r="Y47" s="23">
        <v>30</v>
      </c>
      <c r="Z47" s="21">
        <v>3</v>
      </c>
      <c r="AA47" s="22">
        <v>2</v>
      </c>
      <c r="AB47" s="23">
        <v>5</v>
      </c>
      <c r="AC47" s="21">
        <v>1</v>
      </c>
      <c r="AD47" s="22">
        <v>5</v>
      </c>
      <c r="AE47" s="23">
        <v>6</v>
      </c>
      <c r="AF47" s="21">
        <v>3</v>
      </c>
      <c r="AG47" s="22">
        <v>1</v>
      </c>
      <c r="AH47" s="23">
        <v>4</v>
      </c>
    </row>
    <row r="48" spans="1:34" s="26" customFormat="1" ht="15" x14ac:dyDescent="0.15">
      <c r="A48" s="4">
        <v>43</v>
      </c>
      <c r="B48" s="21">
        <v>111</v>
      </c>
      <c r="C48" s="22">
        <v>110</v>
      </c>
      <c r="D48" s="23">
        <v>221</v>
      </c>
      <c r="E48" s="10">
        <v>33</v>
      </c>
      <c r="F48" s="11">
        <v>29</v>
      </c>
      <c r="G48" s="12">
        <v>62</v>
      </c>
      <c r="H48" s="21">
        <v>22</v>
      </c>
      <c r="I48" s="22">
        <v>13</v>
      </c>
      <c r="J48" s="24">
        <v>35</v>
      </c>
      <c r="K48" s="21">
        <v>5</v>
      </c>
      <c r="L48" s="22">
        <v>8</v>
      </c>
      <c r="M48" s="23">
        <v>13</v>
      </c>
      <c r="N48" s="25">
        <v>19</v>
      </c>
      <c r="O48" s="22">
        <v>19</v>
      </c>
      <c r="P48" s="24">
        <v>38</v>
      </c>
      <c r="Q48" s="21">
        <v>6</v>
      </c>
      <c r="R48" s="22">
        <v>6</v>
      </c>
      <c r="S48" s="23">
        <v>12</v>
      </c>
      <c r="T48" s="10">
        <v>9</v>
      </c>
      <c r="U48" s="11">
        <v>14</v>
      </c>
      <c r="V48" s="12">
        <v>23</v>
      </c>
      <c r="W48" s="21">
        <v>7</v>
      </c>
      <c r="X48" s="22">
        <v>8</v>
      </c>
      <c r="Y48" s="23">
        <v>15</v>
      </c>
      <c r="Z48" s="21">
        <v>2</v>
      </c>
      <c r="AA48" s="22">
        <v>7</v>
      </c>
      <c r="AB48" s="23">
        <v>9</v>
      </c>
      <c r="AC48" s="21">
        <v>5</v>
      </c>
      <c r="AD48" s="22">
        <v>5</v>
      </c>
      <c r="AE48" s="23">
        <v>10</v>
      </c>
      <c r="AF48" s="21">
        <v>3</v>
      </c>
      <c r="AG48" s="22">
        <v>1</v>
      </c>
      <c r="AH48" s="23">
        <v>4</v>
      </c>
    </row>
    <row r="49" spans="1:34" s="26" customFormat="1" ht="15" x14ac:dyDescent="0.15">
      <c r="A49" s="15">
        <v>44</v>
      </c>
      <c r="B49" s="27">
        <v>128</v>
      </c>
      <c r="C49" s="28">
        <v>114</v>
      </c>
      <c r="D49" s="29">
        <v>242</v>
      </c>
      <c r="E49" s="16">
        <v>33</v>
      </c>
      <c r="F49" s="17">
        <v>46</v>
      </c>
      <c r="G49" s="18">
        <v>79</v>
      </c>
      <c r="H49" s="27">
        <v>16</v>
      </c>
      <c r="I49" s="28">
        <v>9</v>
      </c>
      <c r="J49" s="30">
        <v>25</v>
      </c>
      <c r="K49" s="27">
        <v>13</v>
      </c>
      <c r="L49" s="28">
        <v>6</v>
      </c>
      <c r="M49" s="29">
        <v>19</v>
      </c>
      <c r="N49" s="31">
        <v>18</v>
      </c>
      <c r="O49" s="28">
        <v>16</v>
      </c>
      <c r="P49" s="30">
        <v>34</v>
      </c>
      <c r="Q49" s="27">
        <v>5</v>
      </c>
      <c r="R49" s="28">
        <v>2</v>
      </c>
      <c r="S49" s="29">
        <v>7</v>
      </c>
      <c r="T49" s="16">
        <v>14</v>
      </c>
      <c r="U49" s="17">
        <v>7</v>
      </c>
      <c r="V49" s="18">
        <v>21</v>
      </c>
      <c r="W49" s="27">
        <v>18</v>
      </c>
      <c r="X49" s="28">
        <v>12</v>
      </c>
      <c r="Y49" s="29">
        <v>30</v>
      </c>
      <c r="Z49" s="27">
        <v>5</v>
      </c>
      <c r="AA49" s="28">
        <v>7</v>
      </c>
      <c r="AB49" s="29">
        <v>12</v>
      </c>
      <c r="AC49" s="27">
        <v>3</v>
      </c>
      <c r="AD49" s="28">
        <v>5</v>
      </c>
      <c r="AE49" s="29">
        <v>8</v>
      </c>
      <c r="AF49" s="27">
        <v>3</v>
      </c>
      <c r="AG49" s="28">
        <v>4</v>
      </c>
      <c r="AH49" s="29">
        <v>7</v>
      </c>
    </row>
    <row r="50" spans="1:34" s="26" customFormat="1" ht="15" x14ac:dyDescent="0.15">
      <c r="A50" s="4">
        <v>45</v>
      </c>
      <c r="B50" s="21">
        <v>118</v>
      </c>
      <c r="C50" s="22">
        <v>125</v>
      </c>
      <c r="D50" s="23">
        <v>243</v>
      </c>
      <c r="E50" s="10">
        <v>22</v>
      </c>
      <c r="F50" s="11">
        <v>27</v>
      </c>
      <c r="G50" s="12">
        <v>49</v>
      </c>
      <c r="H50" s="21">
        <v>14</v>
      </c>
      <c r="I50" s="22">
        <v>17</v>
      </c>
      <c r="J50" s="24">
        <v>31</v>
      </c>
      <c r="K50" s="21">
        <v>10</v>
      </c>
      <c r="L50" s="22">
        <v>9</v>
      </c>
      <c r="M50" s="23">
        <v>19</v>
      </c>
      <c r="N50" s="25">
        <v>16</v>
      </c>
      <c r="O50" s="22">
        <v>27</v>
      </c>
      <c r="P50" s="24">
        <v>43</v>
      </c>
      <c r="Q50" s="21">
        <v>9</v>
      </c>
      <c r="R50" s="22">
        <v>8</v>
      </c>
      <c r="S50" s="23">
        <v>17</v>
      </c>
      <c r="T50" s="10">
        <v>13</v>
      </c>
      <c r="U50" s="11">
        <v>11</v>
      </c>
      <c r="V50" s="12">
        <v>24</v>
      </c>
      <c r="W50" s="21">
        <v>15</v>
      </c>
      <c r="X50" s="22">
        <v>12</v>
      </c>
      <c r="Y50" s="23">
        <v>27</v>
      </c>
      <c r="Z50" s="21">
        <v>7</v>
      </c>
      <c r="AA50" s="22">
        <v>5</v>
      </c>
      <c r="AB50" s="23">
        <v>12</v>
      </c>
      <c r="AC50" s="21">
        <v>10</v>
      </c>
      <c r="AD50" s="22">
        <v>5</v>
      </c>
      <c r="AE50" s="23">
        <v>15</v>
      </c>
      <c r="AF50" s="21">
        <v>2</v>
      </c>
      <c r="AG50" s="22">
        <v>4</v>
      </c>
      <c r="AH50" s="23">
        <v>6</v>
      </c>
    </row>
    <row r="51" spans="1:34" s="26" customFormat="1" ht="15" x14ac:dyDescent="0.15">
      <c r="A51" s="4">
        <v>46</v>
      </c>
      <c r="B51" s="21">
        <v>127</v>
      </c>
      <c r="C51" s="22">
        <v>119</v>
      </c>
      <c r="D51" s="23">
        <v>246</v>
      </c>
      <c r="E51" s="10">
        <v>36</v>
      </c>
      <c r="F51" s="11">
        <v>37</v>
      </c>
      <c r="G51" s="12">
        <v>73</v>
      </c>
      <c r="H51" s="21">
        <v>15</v>
      </c>
      <c r="I51" s="22">
        <v>11</v>
      </c>
      <c r="J51" s="24">
        <v>26</v>
      </c>
      <c r="K51" s="21">
        <v>12</v>
      </c>
      <c r="L51" s="22">
        <v>6</v>
      </c>
      <c r="M51" s="23">
        <v>18</v>
      </c>
      <c r="N51" s="25">
        <v>25</v>
      </c>
      <c r="O51" s="22">
        <v>17</v>
      </c>
      <c r="P51" s="24">
        <v>42</v>
      </c>
      <c r="Q51" s="21">
        <v>10</v>
      </c>
      <c r="R51" s="22">
        <v>7</v>
      </c>
      <c r="S51" s="23">
        <v>17</v>
      </c>
      <c r="T51" s="10">
        <v>8</v>
      </c>
      <c r="U51" s="11">
        <v>6</v>
      </c>
      <c r="V51" s="12">
        <v>14</v>
      </c>
      <c r="W51" s="21">
        <v>14</v>
      </c>
      <c r="X51" s="22">
        <v>21</v>
      </c>
      <c r="Y51" s="23">
        <v>35</v>
      </c>
      <c r="Z51" s="21">
        <v>3</v>
      </c>
      <c r="AA51" s="22">
        <v>7</v>
      </c>
      <c r="AB51" s="23">
        <v>10</v>
      </c>
      <c r="AC51" s="21">
        <v>1</v>
      </c>
      <c r="AD51" s="22">
        <v>3</v>
      </c>
      <c r="AE51" s="23">
        <v>4</v>
      </c>
      <c r="AF51" s="21">
        <v>3</v>
      </c>
      <c r="AG51" s="22">
        <v>4</v>
      </c>
      <c r="AH51" s="23">
        <v>7</v>
      </c>
    </row>
    <row r="52" spans="1:34" s="26" customFormat="1" ht="15" x14ac:dyDescent="0.15">
      <c r="A52" s="4">
        <v>47</v>
      </c>
      <c r="B52" s="21">
        <v>145</v>
      </c>
      <c r="C52" s="22">
        <v>126</v>
      </c>
      <c r="D52" s="23">
        <v>271</v>
      </c>
      <c r="E52" s="10">
        <v>38</v>
      </c>
      <c r="F52" s="11">
        <v>33</v>
      </c>
      <c r="G52" s="12">
        <v>71</v>
      </c>
      <c r="H52" s="21">
        <v>18</v>
      </c>
      <c r="I52" s="22">
        <v>17</v>
      </c>
      <c r="J52" s="24">
        <v>35</v>
      </c>
      <c r="K52" s="21">
        <v>10</v>
      </c>
      <c r="L52" s="22">
        <v>6</v>
      </c>
      <c r="M52" s="23">
        <v>16</v>
      </c>
      <c r="N52" s="25">
        <v>32</v>
      </c>
      <c r="O52" s="22">
        <v>29</v>
      </c>
      <c r="P52" s="24">
        <v>61</v>
      </c>
      <c r="Q52" s="21">
        <v>7</v>
      </c>
      <c r="R52" s="22">
        <v>4</v>
      </c>
      <c r="S52" s="23">
        <v>11</v>
      </c>
      <c r="T52" s="10">
        <v>12</v>
      </c>
      <c r="U52" s="11">
        <v>13</v>
      </c>
      <c r="V52" s="12">
        <v>25</v>
      </c>
      <c r="W52" s="21">
        <v>15</v>
      </c>
      <c r="X52" s="22">
        <v>11</v>
      </c>
      <c r="Y52" s="23">
        <v>26</v>
      </c>
      <c r="Z52" s="21">
        <v>8</v>
      </c>
      <c r="AA52" s="22">
        <v>7</v>
      </c>
      <c r="AB52" s="23">
        <v>15</v>
      </c>
      <c r="AC52" s="21">
        <v>2</v>
      </c>
      <c r="AD52" s="22">
        <v>3</v>
      </c>
      <c r="AE52" s="23">
        <v>5</v>
      </c>
      <c r="AF52" s="21">
        <v>3</v>
      </c>
      <c r="AG52" s="22">
        <v>3</v>
      </c>
      <c r="AH52" s="23">
        <v>6</v>
      </c>
    </row>
    <row r="53" spans="1:34" s="26" customFormat="1" ht="15" x14ac:dyDescent="0.15">
      <c r="A53" s="4">
        <v>48</v>
      </c>
      <c r="B53" s="21">
        <v>150</v>
      </c>
      <c r="C53" s="22">
        <v>138</v>
      </c>
      <c r="D53" s="23">
        <v>288</v>
      </c>
      <c r="E53" s="10">
        <v>37</v>
      </c>
      <c r="F53" s="11">
        <v>36</v>
      </c>
      <c r="G53" s="12">
        <v>73</v>
      </c>
      <c r="H53" s="21">
        <v>17</v>
      </c>
      <c r="I53" s="22">
        <v>21</v>
      </c>
      <c r="J53" s="24">
        <v>38</v>
      </c>
      <c r="K53" s="21">
        <v>14</v>
      </c>
      <c r="L53" s="22">
        <v>7</v>
      </c>
      <c r="M53" s="23">
        <v>21</v>
      </c>
      <c r="N53" s="25">
        <v>24</v>
      </c>
      <c r="O53" s="22">
        <v>21</v>
      </c>
      <c r="P53" s="24">
        <v>45</v>
      </c>
      <c r="Q53" s="21">
        <v>9</v>
      </c>
      <c r="R53" s="22">
        <v>7</v>
      </c>
      <c r="S53" s="23">
        <v>16</v>
      </c>
      <c r="T53" s="10">
        <v>10</v>
      </c>
      <c r="U53" s="11">
        <v>8</v>
      </c>
      <c r="V53" s="12">
        <v>18</v>
      </c>
      <c r="W53" s="21">
        <v>13</v>
      </c>
      <c r="X53" s="22">
        <v>19</v>
      </c>
      <c r="Y53" s="23">
        <v>32</v>
      </c>
      <c r="Z53" s="21">
        <v>10</v>
      </c>
      <c r="AA53" s="22">
        <v>11</v>
      </c>
      <c r="AB53" s="23">
        <v>21</v>
      </c>
      <c r="AC53" s="21">
        <v>11</v>
      </c>
      <c r="AD53" s="22">
        <v>7</v>
      </c>
      <c r="AE53" s="23">
        <v>18</v>
      </c>
      <c r="AF53" s="21">
        <v>5</v>
      </c>
      <c r="AG53" s="22">
        <v>1</v>
      </c>
      <c r="AH53" s="23">
        <v>6</v>
      </c>
    </row>
    <row r="54" spans="1:34" s="26" customFormat="1" ht="15" x14ac:dyDescent="0.15">
      <c r="A54" s="15">
        <v>49</v>
      </c>
      <c r="B54" s="27">
        <v>149</v>
      </c>
      <c r="C54" s="28">
        <v>120</v>
      </c>
      <c r="D54" s="29">
        <v>269</v>
      </c>
      <c r="E54" s="16">
        <v>39</v>
      </c>
      <c r="F54" s="17">
        <v>32</v>
      </c>
      <c r="G54" s="18">
        <v>71</v>
      </c>
      <c r="H54" s="27">
        <v>18</v>
      </c>
      <c r="I54" s="28">
        <v>16</v>
      </c>
      <c r="J54" s="30">
        <v>34</v>
      </c>
      <c r="K54" s="27">
        <v>7</v>
      </c>
      <c r="L54" s="28">
        <v>8</v>
      </c>
      <c r="M54" s="29">
        <v>15</v>
      </c>
      <c r="N54" s="31">
        <v>31</v>
      </c>
      <c r="O54" s="28">
        <v>20</v>
      </c>
      <c r="P54" s="30">
        <v>51</v>
      </c>
      <c r="Q54" s="27">
        <v>7</v>
      </c>
      <c r="R54" s="28">
        <v>4</v>
      </c>
      <c r="S54" s="29">
        <v>11</v>
      </c>
      <c r="T54" s="16">
        <v>16</v>
      </c>
      <c r="U54" s="17">
        <v>7</v>
      </c>
      <c r="V54" s="18">
        <v>23</v>
      </c>
      <c r="W54" s="27">
        <v>15</v>
      </c>
      <c r="X54" s="28">
        <v>17</v>
      </c>
      <c r="Y54" s="29">
        <v>32</v>
      </c>
      <c r="Z54" s="27">
        <v>10</v>
      </c>
      <c r="AA54" s="28">
        <v>12</v>
      </c>
      <c r="AB54" s="29">
        <v>22</v>
      </c>
      <c r="AC54" s="27">
        <v>5</v>
      </c>
      <c r="AD54" s="28">
        <v>0</v>
      </c>
      <c r="AE54" s="29">
        <v>5</v>
      </c>
      <c r="AF54" s="27">
        <v>1</v>
      </c>
      <c r="AG54" s="28">
        <v>4</v>
      </c>
      <c r="AH54" s="29">
        <v>5</v>
      </c>
    </row>
    <row r="55" spans="1:34" s="26" customFormat="1" ht="15" x14ac:dyDescent="0.15">
      <c r="A55" s="4">
        <v>50</v>
      </c>
      <c r="B55" s="21">
        <v>185</v>
      </c>
      <c r="C55" s="22">
        <v>132</v>
      </c>
      <c r="D55" s="23">
        <v>317</v>
      </c>
      <c r="E55" s="10">
        <v>45</v>
      </c>
      <c r="F55" s="11">
        <v>32</v>
      </c>
      <c r="G55" s="12">
        <v>77</v>
      </c>
      <c r="H55" s="21">
        <v>22</v>
      </c>
      <c r="I55" s="22">
        <v>21</v>
      </c>
      <c r="J55" s="24">
        <v>43</v>
      </c>
      <c r="K55" s="21">
        <v>15</v>
      </c>
      <c r="L55" s="22">
        <v>7</v>
      </c>
      <c r="M55" s="23">
        <v>22</v>
      </c>
      <c r="N55" s="25">
        <v>35</v>
      </c>
      <c r="O55" s="22">
        <v>17</v>
      </c>
      <c r="P55" s="24">
        <v>52</v>
      </c>
      <c r="Q55" s="21">
        <v>7</v>
      </c>
      <c r="R55" s="22">
        <v>8</v>
      </c>
      <c r="S55" s="23">
        <v>15</v>
      </c>
      <c r="T55" s="10">
        <v>14</v>
      </c>
      <c r="U55" s="11">
        <v>12</v>
      </c>
      <c r="V55" s="12">
        <v>26</v>
      </c>
      <c r="W55" s="21">
        <v>21</v>
      </c>
      <c r="X55" s="22">
        <v>13</v>
      </c>
      <c r="Y55" s="23">
        <v>34</v>
      </c>
      <c r="Z55" s="21">
        <v>23</v>
      </c>
      <c r="AA55" s="22">
        <v>12</v>
      </c>
      <c r="AB55" s="23">
        <v>35</v>
      </c>
      <c r="AC55" s="21">
        <v>2</v>
      </c>
      <c r="AD55" s="22">
        <v>8</v>
      </c>
      <c r="AE55" s="23">
        <v>10</v>
      </c>
      <c r="AF55" s="21">
        <v>1</v>
      </c>
      <c r="AG55" s="22">
        <v>2</v>
      </c>
      <c r="AH55" s="23">
        <v>3</v>
      </c>
    </row>
    <row r="56" spans="1:34" s="26" customFormat="1" ht="15" x14ac:dyDescent="0.15">
      <c r="A56" s="4">
        <v>51</v>
      </c>
      <c r="B56" s="21">
        <v>181</v>
      </c>
      <c r="C56" s="22">
        <v>172</v>
      </c>
      <c r="D56" s="23">
        <v>353</v>
      </c>
      <c r="E56" s="10">
        <v>49</v>
      </c>
      <c r="F56" s="11">
        <v>47</v>
      </c>
      <c r="G56" s="12">
        <v>96</v>
      </c>
      <c r="H56" s="21">
        <v>17</v>
      </c>
      <c r="I56" s="22">
        <v>12</v>
      </c>
      <c r="J56" s="24">
        <v>29</v>
      </c>
      <c r="K56" s="21">
        <v>14</v>
      </c>
      <c r="L56" s="22">
        <v>10</v>
      </c>
      <c r="M56" s="23">
        <v>24</v>
      </c>
      <c r="N56" s="25">
        <v>41</v>
      </c>
      <c r="O56" s="22">
        <v>39</v>
      </c>
      <c r="P56" s="24">
        <v>80</v>
      </c>
      <c r="Q56" s="21">
        <v>5</v>
      </c>
      <c r="R56" s="22">
        <v>8</v>
      </c>
      <c r="S56" s="23">
        <v>13</v>
      </c>
      <c r="T56" s="10">
        <v>17</v>
      </c>
      <c r="U56" s="11">
        <v>10</v>
      </c>
      <c r="V56" s="12">
        <v>27</v>
      </c>
      <c r="W56" s="21">
        <v>22</v>
      </c>
      <c r="X56" s="22">
        <v>23</v>
      </c>
      <c r="Y56" s="23">
        <v>45</v>
      </c>
      <c r="Z56" s="21">
        <v>9</v>
      </c>
      <c r="AA56" s="22">
        <v>12</v>
      </c>
      <c r="AB56" s="23">
        <v>21</v>
      </c>
      <c r="AC56" s="21">
        <v>2</v>
      </c>
      <c r="AD56" s="22">
        <v>7</v>
      </c>
      <c r="AE56" s="23">
        <v>9</v>
      </c>
      <c r="AF56" s="21">
        <v>5</v>
      </c>
      <c r="AG56" s="22">
        <v>4</v>
      </c>
      <c r="AH56" s="23">
        <v>9</v>
      </c>
    </row>
    <row r="57" spans="1:34" s="26" customFormat="1" ht="15" x14ac:dyDescent="0.15">
      <c r="A57" s="4">
        <v>52</v>
      </c>
      <c r="B57" s="21">
        <v>161</v>
      </c>
      <c r="C57" s="22">
        <v>158</v>
      </c>
      <c r="D57" s="23">
        <v>319</v>
      </c>
      <c r="E57" s="10">
        <v>43</v>
      </c>
      <c r="F57" s="11">
        <v>46</v>
      </c>
      <c r="G57" s="12">
        <v>89</v>
      </c>
      <c r="H57" s="21">
        <v>18</v>
      </c>
      <c r="I57" s="22">
        <v>20</v>
      </c>
      <c r="J57" s="24">
        <v>38</v>
      </c>
      <c r="K57" s="21">
        <v>14</v>
      </c>
      <c r="L57" s="22">
        <v>9</v>
      </c>
      <c r="M57" s="23">
        <v>23</v>
      </c>
      <c r="N57" s="25">
        <v>30</v>
      </c>
      <c r="O57" s="22">
        <v>30</v>
      </c>
      <c r="P57" s="24">
        <v>60</v>
      </c>
      <c r="Q57" s="21">
        <v>9</v>
      </c>
      <c r="R57" s="22">
        <v>7</v>
      </c>
      <c r="S57" s="23">
        <v>16</v>
      </c>
      <c r="T57" s="10">
        <v>12</v>
      </c>
      <c r="U57" s="11">
        <v>11</v>
      </c>
      <c r="V57" s="12">
        <v>23</v>
      </c>
      <c r="W57" s="21">
        <v>13</v>
      </c>
      <c r="X57" s="22">
        <v>17</v>
      </c>
      <c r="Y57" s="23">
        <v>30</v>
      </c>
      <c r="Z57" s="21">
        <v>7</v>
      </c>
      <c r="AA57" s="22">
        <v>10</v>
      </c>
      <c r="AB57" s="23">
        <v>17</v>
      </c>
      <c r="AC57" s="21">
        <v>13</v>
      </c>
      <c r="AD57" s="22">
        <v>4</v>
      </c>
      <c r="AE57" s="23">
        <v>17</v>
      </c>
      <c r="AF57" s="21">
        <v>2</v>
      </c>
      <c r="AG57" s="22">
        <v>4</v>
      </c>
      <c r="AH57" s="23">
        <v>6</v>
      </c>
    </row>
    <row r="58" spans="1:34" s="26" customFormat="1" ht="15" x14ac:dyDescent="0.15">
      <c r="A58" s="4">
        <v>53</v>
      </c>
      <c r="B58" s="21">
        <v>180</v>
      </c>
      <c r="C58" s="22">
        <v>166</v>
      </c>
      <c r="D58" s="23">
        <v>346</v>
      </c>
      <c r="E58" s="10">
        <v>44</v>
      </c>
      <c r="F58" s="11">
        <v>45</v>
      </c>
      <c r="G58" s="12">
        <v>89</v>
      </c>
      <c r="H58" s="21">
        <v>17</v>
      </c>
      <c r="I58" s="22">
        <v>23</v>
      </c>
      <c r="J58" s="24">
        <v>40</v>
      </c>
      <c r="K58" s="21">
        <v>14</v>
      </c>
      <c r="L58" s="22">
        <v>15</v>
      </c>
      <c r="M58" s="23">
        <v>29</v>
      </c>
      <c r="N58" s="25">
        <v>33</v>
      </c>
      <c r="O58" s="22">
        <v>24</v>
      </c>
      <c r="P58" s="24">
        <v>57</v>
      </c>
      <c r="Q58" s="21">
        <v>8</v>
      </c>
      <c r="R58" s="22">
        <v>9</v>
      </c>
      <c r="S58" s="23">
        <v>17</v>
      </c>
      <c r="T58" s="10">
        <v>17</v>
      </c>
      <c r="U58" s="11">
        <v>9</v>
      </c>
      <c r="V58" s="12">
        <v>26</v>
      </c>
      <c r="W58" s="21">
        <v>14</v>
      </c>
      <c r="X58" s="22">
        <v>16</v>
      </c>
      <c r="Y58" s="23">
        <v>30</v>
      </c>
      <c r="Z58" s="21">
        <v>17</v>
      </c>
      <c r="AA58" s="22">
        <v>12</v>
      </c>
      <c r="AB58" s="23">
        <v>29</v>
      </c>
      <c r="AC58" s="21">
        <v>9</v>
      </c>
      <c r="AD58" s="22">
        <v>11</v>
      </c>
      <c r="AE58" s="23">
        <v>20</v>
      </c>
      <c r="AF58" s="21">
        <v>7</v>
      </c>
      <c r="AG58" s="22">
        <v>2</v>
      </c>
      <c r="AH58" s="23">
        <v>9</v>
      </c>
    </row>
    <row r="59" spans="1:34" s="26" customFormat="1" ht="15" x14ac:dyDescent="0.15">
      <c r="A59" s="15">
        <v>54</v>
      </c>
      <c r="B59" s="27">
        <v>195</v>
      </c>
      <c r="C59" s="28">
        <v>177</v>
      </c>
      <c r="D59" s="29">
        <v>372</v>
      </c>
      <c r="E59" s="16">
        <v>52</v>
      </c>
      <c r="F59" s="17">
        <v>45</v>
      </c>
      <c r="G59" s="18">
        <v>97</v>
      </c>
      <c r="H59" s="27">
        <v>25</v>
      </c>
      <c r="I59" s="28">
        <v>23</v>
      </c>
      <c r="J59" s="30">
        <v>48</v>
      </c>
      <c r="K59" s="27">
        <v>17</v>
      </c>
      <c r="L59" s="28">
        <v>13</v>
      </c>
      <c r="M59" s="29">
        <v>30</v>
      </c>
      <c r="N59" s="31">
        <v>39</v>
      </c>
      <c r="O59" s="28">
        <v>37</v>
      </c>
      <c r="P59" s="30">
        <v>76</v>
      </c>
      <c r="Q59" s="27">
        <v>4</v>
      </c>
      <c r="R59" s="28">
        <v>3</v>
      </c>
      <c r="S59" s="29">
        <v>7</v>
      </c>
      <c r="T59" s="16">
        <v>20</v>
      </c>
      <c r="U59" s="17">
        <v>12</v>
      </c>
      <c r="V59" s="18">
        <v>32</v>
      </c>
      <c r="W59" s="27">
        <v>21</v>
      </c>
      <c r="X59" s="28">
        <v>23</v>
      </c>
      <c r="Y59" s="29">
        <v>44</v>
      </c>
      <c r="Z59" s="27">
        <v>7</v>
      </c>
      <c r="AA59" s="28">
        <v>11</v>
      </c>
      <c r="AB59" s="29">
        <v>18</v>
      </c>
      <c r="AC59" s="27">
        <v>6</v>
      </c>
      <c r="AD59" s="28">
        <v>8</v>
      </c>
      <c r="AE59" s="29">
        <v>14</v>
      </c>
      <c r="AF59" s="27">
        <v>4</v>
      </c>
      <c r="AG59" s="28">
        <v>2</v>
      </c>
      <c r="AH59" s="29">
        <v>6</v>
      </c>
    </row>
    <row r="60" spans="1:34" s="26" customFormat="1" ht="15" x14ac:dyDescent="0.15">
      <c r="A60" s="4">
        <v>55</v>
      </c>
      <c r="B60" s="21">
        <v>176</v>
      </c>
      <c r="C60" s="22">
        <v>141</v>
      </c>
      <c r="D60" s="23">
        <v>317</v>
      </c>
      <c r="E60" s="10">
        <v>50</v>
      </c>
      <c r="F60" s="11">
        <v>27</v>
      </c>
      <c r="G60" s="12">
        <v>77</v>
      </c>
      <c r="H60" s="21">
        <v>14</v>
      </c>
      <c r="I60" s="22">
        <v>5</v>
      </c>
      <c r="J60" s="24">
        <v>19</v>
      </c>
      <c r="K60" s="21">
        <v>13</v>
      </c>
      <c r="L60" s="22">
        <v>11</v>
      </c>
      <c r="M60" s="23">
        <v>24</v>
      </c>
      <c r="N60" s="25">
        <v>29</v>
      </c>
      <c r="O60" s="22">
        <v>40</v>
      </c>
      <c r="P60" s="24">
        <v>69</v>
      </c>
      <c r="Q60" s="21">
        <v>7</v>
      </c>
      <c r="R60" s="22">
        <v>8</v>
      </c>
      <c r="S60" s="23">
        <v>15</v>
      </c>
      <c r="T60" s="10">
        <v>17</v>
      </c>
      <c r="U60" s="11">
        <v>12</v>
      </c>
      <c r="V60" s="12">
        <v>29</v>
      </c>
      <c r="W60" s="21">
        <v>19</v>
      </c>
      <c r="X60" s="22">
        <v>19</v>
      </c>
      <c r="Y60" s="23">
        <v>38</v>
      </c>
      <c r="Z60" s="21">
        <v>16</v>
      </c>
      <c r="AA60" s="22">
        <v>12</v>
      </c>
      <c r="AB60" s="23">
        <v>28</v>
      </c>
      <c r="AC60" s="21">
        <v>4</v>
      </c>
      <c r="AD60" s="22">
        <v>3</v>
      </c>
      <c r="AE60" s="23">
        <v>7</v>
      </c>
      <c r="AF60" s="21">
        <v>7</v>
      </c>
      <c r="AG60" s="22">
        <v>4</v>
      </c>
      <c r="AH60" s="23">
        <v>11</v>
      </c>
    </row>
    <row r="61" spans="1:34" s="26" customFormat="1" ht="15" x14ac:dyDescent="0.15">
      <c r="A61" s="4">
        <v>56</v>
      </c>
      <c r="B61" s="21">
        <v>150</v>
      </c>
      <c r="C61" s="22">
        <v>141</v>
      </c>
      <c r="D61" s="23">
        <v>291</v>
      </c>
      <c r="E61" s="10">
        <v>35</v>
      </c>
      <c r="F61" s="11">
        <v>38</v>
      </c>
      <c r="G61" s="12">
        <v>73</v>
      </c>
      <c r="H61" s="21">
        <v>24</v>
      </c>
      <c r="I61" s="22">
        <v>12</v>
      </c>
      <c r="J61" s="24">
        <v>36</v>
      </c>
      <c r="K61" s="21">
        <v>10</v>
      </c>
      <c r="L61" s="22">
        <v>11</v>
      </c>
      <c r="M61" s="23">
        <v>21</v>
      </c>
      <c r="N61" s="25">
        <v>24</v>
      </c>
      <c r="O61" s="22">
        <v>29</v>
      </c>
      <c r="P61" s="24">
        <v>53</v>
      </c>
      <c r="Q61" s="21">
        <v>9</v>
      </c>
      <c r="R61" s="22">
        <v>10</v>
      </c>
      <c r="S61" s="23">
        <v>19</v>
      </c>
      <c r="T61" s="10">
        <v>9</v>
      </c>
      <c r="U61" s="11">
        <v>11</v>
      </c>
      <c r="V61" s="12">
        <v>20</v>
      </c>
      <c r="W61" s="21">
        <v>16</v>
      </c>
      <c r="X61" s="22">
        <v>16</v>
      </c>
      <c r="Y61" s="23">
        <v>32</v>
      </c>
      <c r="Z61" s="21">
        <v>10</v>
      </c>
      <c r="AA61" s="22">
        <v>7</v>
      </c>
      <c r="AB61" s="23">
        <v>17</v>
      </c>
      <c r="AC61" s="21">
        <v>7</v>
      </c>
      <c r="AD61" s="22">
        <v>5</v>
      </c>
      <c r="AE61" s="23">
        <v>12</v>
      </c>
      <c r="AF61" s="21">
        <v>6</v>
      </c>
      <c r="AG61" s="22">
        <v>2</v>
      </c>
      <c r="AH61" s="23">
        <v>8</v>
      </c>
    </row>
    <row r="62" spans="1:34" s="26" customFormat="1" ht="15" x14ac:dyDescent="0.15">
      <c r="A62" s="4">
        <v>57</v>
      </c>
      <c r="B62" s="21">
        <v>178</v>
      </c>
      <c r="C62" s="22">
        <v>157</v>
      </c>
      <c r="D62" s="23">
        <v>335</v>
      </c>
      <c r="E62" s="10">
        <v>38</v>
      </c>
      <c r="F62" s="11">
        <v>36</v>
      </c>
      <c r="G62" s="12">
        <v>74</v>
      </c>
      <c r="H62" s="21">
        <v>19</v>
      </c>
      <c r="I62" s="22">
        <v>19</v>
      </c>
      <c r="J62" s="24">
        <v>38</v>
      </c>
      <c r="K62" s="21">
        <v>12</v>
      </c>
      <c r="L62" s="22">
        <v>13</v>
      </c>
      <c r="M62" s="23">
        <v>25</v>
      </c>
      <c r="N62" s="25">
        <v>50</v>
      </c>
      <c r="O62" s="22">
        <v>31</v>
      </c>
      <c r="P62" s="24">
        <v>81</v>
      </c>
      <c r="Q62" s="21">
        <v>5</v>
      </c>
      <c r="R62" s="22">
        <v>7</v>
      </c>
      <c r="S62" s="23">
        <v>12</v>
      </c>
      <c r="T62" s="10">
        <v>16</v>
      </c>
      <c r="U62" s="11">
        <v>11</v>
      </c>
      <c r="V62" s="12">
        <v>27</v>
      </c>
      <c r="W62" s="21">
        <v>14</v>
      </c>
      <c r="X62" s="22">
        <v>21</v>
      </c>
      <c r="Y62" s="23">
        <v>35</v>
      </c>
      <c r="Z62" s="21">
        <v>11</v>
      </c>
      <c r="AA62" s="22">
        <v>9</v>
      </c>
      <c r="AB62" s="23">
        <v>20</v>
      </c>
      <c r="AC62" s="21">
        <v>8</v>
      </c>
      <c r="AD62" s="22">
        <v>5</v>
      </c>
      <c r="AE62" s="23">
        <v>13</v>
      </c>
      <c r="AF62" s="21">
        <v>5</v>
      </c>
      <c r="AG62" s="22">
        <v>5</v>
      </c>
      <c r="AH62" s="23">
        <v>10</v>
      </c>
    </row>
    <row r="63" spans="1:34" s="26" customFormat="1" ht="15" x14ac:dyDescent="0.15">
      <c r="A63" s="4">
        <v>58</v>
      </c>
      <c r="B63" s="21">
        <v>160</v>
      </c>
      <c r="C63" s="22">
        <v>164</v>
      </c>
      <c r="D63" s="23">
        <v>324</v>
      </c>
      <c r="E63" s="10">
        <v>50</v>
      </c>
      <c r="F63" s="11">
        <v>38</v>
      </c>
      <c r="G63" s="12">
        <v>88</v>
      </c>
      <c r="H63" s="21">
        <v>15</v>
      </c>
      <c r="I63" s="22">
        <v>18</v>
      </c>
      <c r="J63" s="24">
        <v>33</v>
      </c>
      <c r="K63" s="21">
        <v>10</v>
      </c>
      <c r="L63" s="22">
        <v>15</v>
      </c>
      <c r="M63" s="23">
        <v>25</v>
      </c>
      <c r="N63" s="25">
        <v>34</v>
      </c>
      <c r="O63" s="22">
        <v>34</v>
      </c>
      <c r="P63" s="24">
        <v>68</v>
      </c>
      <c r="Q63" s="21">
        <v>6</v>
      </c>
      <c r="R63" s="22">
        <v>4</v>
      </c>
      <c r="S63" s="23">
        <v>10</v>
      </c>
      <c r="T63" s="10">
        <v>12</v>
      </c>
      <c r="U63" s="11">
        <v>8</v>
      </c>
      <c r="V63" s="12">
        <v>20</v>
      </c>
      <c r="W63" s="21">
        <v>13</v>
      </c>
      <c r="X63" s="22">
        <v>20</v>
      </c>
      <c r="Y63" s="23">
        <v>33</v>
      </c>
      <c r="Z63" s="21">
        <v>10</v>
      </c>
      <c r="AA63" s="22">
        <v>13</v>
      </c>
      <c r="AB63" s="23">
        <v>23</v>
      </c>
      <c r="AC63" s="21">
        <v>7</v>
      </c>
      <c r="AD63" s="22">
        <v>8</v>
      </c>
      <c r="AE63" s="23">
        <v>15</v>
      </c>
      <c r="AF63" s="21">
        <v>3</v>
      </c>
      <c r="AG63" s="22">
        <v>6</v>
      </c>
      <c r="AH63" s="23">
        <v>9</v>
      </c>
    </row>
    <row r="64" spans="1:34" s="26" customFormat="1" ht="15" x14ac:dyDescent="0.15">
      <c r="A64" s="15">
        <v>59</v>
      </c>
      <c r="B64" s="27">
        <v>157</v>
      </c>
      <c r="C64" s="28">
        <v>152</v>
      </c>
      <c r="D64" s="29">
        <v>309</v>
      </c>
      <c r="E64" s="16">
        <v>45</v>
      </c>
      <c r="F64" s="17">
        <v>40</v>
      </c>
      <c r="G64" s="18">
        <v>85</v>
      </c>
      <c r="H64" s="27">
        <v>20</v>
      </c>
      <c r="I64" s="28">
        <v>16</v>
      </c>
      <c r="J64" s="30">
        <v>36</v>
      </c>
      <c r="K64" s="27">
        <v>11</v>
      </c>
      <c r="L64" s="28">
        <v>14</v>
      </c>
      <c r="M64" s="29">
        <v>25</v>
      </c>
      <c r="N64" s="31">
        <v>30</v>
      </c>
      <c r="O64" s="28">
        <v>29</v>
      </c>
      <c r="P64" s="30">
        <v>59</v>
      </c>
      <c r="Q64" s="27">
        <v>6</v>
      </c>
      <c r="R64" s="28">
        <v>11</v>
      </c>
      <c r="S64" s="29">
        <v>17</v>
      </c>
      <c r="T64" s="16">
        <v>9</v>
      </c>
      <c r="U64" s="17">
        <v>13</v>
      </c>
      <c r="V64" s="18">
        <v>22</v>
      </c>
      <c r="W64" s="27">
        <v>25</v>
      </c>
      <c r="X64" s="28">
        <v>8</v>
      </c>
      <c r="Y64" s="29">
        <v>33</v>
      </c>
      <c r="Z64" s="27">
        <v>6</v>
      </c>
      <c r="AA64" s="28">
        <v>7</v>
      </c>
      <c r="AB64" s="29">
        <v>13</v>
      </c>
      <c r="AC64" s="27">
        <v>2</v>
      </c>
      <c r="AD64" s="28">
        <v>10</v>
      </c>
      <c r="AE64" s="29">
        <v>12</v>
      </c>
      <c r="AF64" s="27">
        <v>3</v>
      </c>
      <c r="AG64" s="28">
        <v>4</v>
      </c>
      <c r="AH64" s="29">
        <v>7</v>
      </c>
    </row>
    <row r="65" spans="1:34" s="26" customFormat="1" ht="15" x14ac:dyDescent="0.15">
      <c r="A65" s="4">
        <v>60</v>
      </c>
      <c r="B65" s="21">
        <v>132</v>
      </c>
      <c r="C65" s="22">
        <v>150</v>
      </c>
      <c r="D65" s="23">
        <v>282</v>
      </c>
      <c r="E65" s="10">
        <v>41</v>
      </c>
      <c r="F65" s="11">
        <v>45</v>
      </c>
      <c r="G65" s="12">
        <v>86</v>
      </c>
      <c r="H65" s="21">
        <v>15</v>
      </c>
      <c r="I65" s="22">
        <v>17</v>
      </c>
      <c r="J65" s="23">
        <v>32</v>
      </c>
      <c r="K65" s="21">
        <v>11</v>
      </c>
      <c r="L65" s="22">
        <v>11</v>
      </c>
      <c r="M65" s="23">
        <v>22</v>
      </c>
      <c r="N65" s="25">
        <v>27</v>
      </c>
      <c r="O65" s="22">
        <v>31</v>
      </c>
      <c r="P65" s="24">
        <v>58</v>
      </c>
      <c r="Q65" s="21">
        <v>1</v>
      </c>
      <c r="R65" s="22">
        <v>6</v>
      </c>
      <c r="S65" s="23">
        <v>7</v>
      </c>
      <c r="T65" s="10">
        <v>7</v>
      </c>
      <c r="U65" s="11">
        <v>10</v>
      </c>
      <c r="V65" s="12">
        <v>17</v>
      </c>
      <c r="W65" s="21">
        <v>13</v>
      </c>
      <c r="X65" s="22">
        <v>13</v>
      </c>
      <c r="Y65" s="23">
        <v>26</v>
      </c>
      <c r="Z65" s="21">
        <v>11</v>
      </c>
      <c r="AA65" s="22">
        <v>11</v>
      </c>
      <c r="AB65" s="23">
        <v>22</v>
      </c>
      <c r="AC65" s="21">
        <v>4</v>
      </c>
      <c r="AD65" s="22">
        <v>2</v>
      </c>
      <c r="AE65" s="23">
        <v>6</v>
      </c>
      <c r="AF65" s="21">
        <v>2</v>
      </c>
      <c r="AG65" s="22">
        <v>4</v>
      </c>
      <c r="AH65" s="23">
        <v>6</v>
      </c>
    </row>
    <row r="66" spans="1:34" s="26" customFormat="1" ht="15" x14ac:dyDescent="0.15">
      <c r="A66" s="4">
        <v>61</v>
      </c>
      <c r="B66" s="21">
        <v>154</v>
      </c>
      <c r="C66" s="22">
        <v>155</v>
      </c>
      <c r="D66" s="23">
        <v>309</v>
      </c>
      <c r="E66" s="10">
        <v>48</v>
      </c>
      <c r="F66" s="11">
        <v>34</v>
      </c>
      <c r="G66" s="12">
        <v>82</v>
      </c>
      <c r="H66" s="21">
        <v>12</v>
      </c>
      <c r="I66" s="22">
        <v>13</v>
      </c>
      <c r="J66" s="23">
        <v>25</v>
      </c>
      <c r="K66" s="21">
        <v>15</v>
      </c>
      <c r="L66" s="22">
        <v>17</v>
      </c>
      <c r="M66" s="23">
        <v>32</v>
      </c>
      <c r="N66" s="25">
        <v>25</v>
      </c>
      <c r="O66" s="22">
        <v>30</v>
      </c>
      <c r="P66" s="24">
        <v>55</v>
      </c>
      <c r="Q66" s="21">
        <v>7</v>
      </c>
      <c r="R66" s="22">
        <v>9</v>
      </c>
      <c r="S66" s="23">
        <v>16</v>
      </c>
      <c r="T66" s="10">
        <v>16</v>
      </c>
      <c r="U66" s="11">
        <v>21</v>
      </c>
      <c r="V66" s="12">
        <v>37</v>
      </c>
      <c r="W66" s="21">
        <v>11</v>
      </c>
      <c r="X66" s="22">
        <v>13</v>
      </c>
      <c r="Y66" s="23">
        <v>24</v>
      </c>
      <c r="Z66" s="21">
        <v>11</v>
      </c>
      <c r="AA66" s="22">
        <v>11</v>
      </c>
      <c r="AB66" s="23">
        <v>22</v>
      </c>
      <c r="AC66" s="21">
        <v>3</v>
      </c>
      <c r="AD66" s="22">
        <v>4</v>
      </c>
      <c r="AE66" s="23">
        <v>7</v>
      </c>
      <c r="AF66" s="21">
        <v>6</v>
      </c>
      <c r="AG66" s="22">
        <v>3</v>
      </c>
      <c r="AH66" s="23">
        <v>9</v>
      </c>
    </row>
    <row r="67" spans="1:34" s="26" customFormat="1" ht="15" x14ac:dyDescent="0.15">
      <c r="A67" s="4">
        <v>62</v>
      </c>
      <c r="B67" s="21">
        <v>141</v>
      </c>
      <c r="C67" s="22">
        <v>144</v>
      </c>
      <c r="D67" s="23">
        <v>285</v>
      </c>
      <c r="E67" s="10">
        <v>31</v>
      </c>
      <c r="F67" s="11">
        <v>45</v>
      </c>
      <c r="G67" s="12">
        <v>76</v>
      </c>
      <c r="H67" s="21">
        <v>14</v>
      </c>
      <c r="I67" s="22">
        <v>13</v>
      </c>
      <c r="J67" s="23">
        <v>27</v>
      </c>
      <c r="K67" s="21">
        <v>13</v>
      </c>
      <c r="L67" s="22">
        <v>12</v>
      </c>
      <c r="M67" s="23">
        <v>25</v>
      </c>
      <c r="N67" s="25">
        <v>22</v>
      </c>
      <c r="O67" s="22">
        <v>27</v>
      </c>
      <c r="P67" s="24">
        <v>49</v>
      </c>
      <c r="Q67" s="21">
        <v>14</v>
      </c>
      <c r="R67" s="22">
        <v>5</v>
      </c>
      <c r="S67" s="23">
        <v>19</v>
      </c>
      <c r="T67" s="10">
        <v>13</v>
      </c>
      <c r="U67" s="11">
        <v>9</v>
      </c>
      <c r="V67" s="12">
        <v>22</v>
      </c>
      <c r="W67" s="21">
        <v>19</v>
      </c>
      <c r="X67" s="22">
        <v>12</v>
      </c>
      <c r="Y67" s="23">
        <v>31</v>
      </c>
      <c r="Z67" s="21">
        <v>11</v>
      </c>
      <c r="AA67" s="22">
        <v>4</v>
      </c>
      <c r="AB67" s="23">
        <v>15</v>
      </c>
      <c r="AC67" s="21">
        <v>2</v>
      </c>
      <c r="AD67" s="22">
        <v>12</v>
      </c>
      <c r="AE67" s="23">
        <v>14</v>
      </c>
      <c r="AF67" s="21">
        <v>2</v>
      </c>
      <c r="AG67" s="22">
        <v>5</v>
      </c>
      <c r="AH67" s="23">
        <v>7</v>
      </c>
    </row>
    <row r="68" spans="1:34" s="26" customFormat="1" ht="15" x14ac:dyDescent="0.15">
      <c r="A68" s="4">
        <v>63</v>
      </c>
      <c r="B68" s="21">
        <v>153</v>
      </c>
      <c r="C68" s="22">
        <v>177</v>
      </c>
      <c r="D68" s="23">
        <v>330</v>
      </c>
      <c r="E68" s="10">
        <v>35</v>
      </c>
      <c r="F68" s="11">
        <v>45</v>
      </c>
      <c r="G68" s="12">
        <v>80</v>
      </c>
      <c r="H68" s="21">
        <v>24</v>
      </c>
      <c r="I68" s="22">
        <v>17</v>
      </c>
      <c r="J68" s="23">
        <v>41</v>
      </c>
      <c r="K68" s="21">
        <v>9</v>
      </c>
      <c r="L68" s="22">
        <v>13</v>
      </c>
      <c r="M68" s="23">
        <v>22</v>
      </c>
      <c r="N68" s="25">
        <v>29</v>
      </c>
      <c r="O68" s="22">
        <v>35</v>
      </c>
      <c r="P68" s="24">
        <v>64</v>
      </c>
      <c r="Q68" s="21">
        <v>9</v>
      </c>
      <c r="R68" s="22">
        <v>5</v>
      </c>
      <c r="S68" s="23">
        <v>14</v>
      </c>
      <c r="T68" s="10">
        <v>13</v>
      </c>
      <c r="U68" s="11">
        <v>16</v>
      </c>
      <c r="V68" s="12">
        <v>29</v>
      </c>
      <c r="W68" s="21">
        <v>17</v>
      </c>
      <c r="X68" s="22">
        <v>17</v>
      </c>
      <c r="Y68" s="23">
        <v>34</v>
      </c>
      <c r="Z68" s="21">
        <v>11</v>
      </c>
      <c r="AA68" s="22">
        <v>11</v>
      </c>
      <c r="AB68" s="23">
        <v>22</v>
      </c>
      <c r="AC68" s="21">
        <v>4</v>
      </c>
      <c r="AD68" s="22">
        <v>13</v>
      </c>
      <c r="AE68" s="23">
        <v>17</v>
      </c>
      <c r="AF68" s="21">
        <v>2</v>
      </c>
      <c r="AG68" s="22">
        <v>5</v>
      </c>
      <c r="AH68" s="23">
        <v>7</v>
      </c>
    </row>
    <row r="69" spans="1:34" s="26" customFormat="1" ht="15" x14ac:dyDescent="0.15">
      <c r="A69" s="15">
        <v>64</v>
      </c>
      <c r="B69" s="27">
        <v>143</v>
      </c>
      <c r="C69" s="28">
        <v>165</v>
      </c>
      <c r="D69" s="29">
        <v>308</v>
      </c>
      <c r="E69" s="16">
        <v>34</v>
      </c>
      <c r="F69" s="17">
        <v>44</v>
      </c>
      <c r="G69" s="18">
        <v>78</v>
      </c>
      <c r="H69" s="27">
        <v>10</v>
      </c>
      <c r="I69" s="28">
        <v>16</v>
      </c>
      <c r="J69" s="29">
        <v>26</v>
      </c>
      <c r="K69" s="27">
        <v>7</v>
      </c>
      <c r="L69" s="28">
        <v>13</v>
      </c>
      <c r="M69" s="29">
        <v>20</v>
      </c>
      <c r="N69" s="31">
        <v>32</v>
      </c>
      <c r="O69" s="28">
        <v>30</v>
      </c>
      <c r="P69" s="30">
        <v>62</v>
      </c>
      <c r="Q69" s="27">
        <v>15</v>
      </c>
      <c r="R69" s="28">
        <v>9</v>
      </c>
      <c r="S69" s="29">
        <v>24</v>
      </c>
      <c r="T69" s="16">
        <v>14</v>
      </c>
      <c r="U69" s="17">
        <v>17</v>
      </c>
      <c r="V69" s="18">
        <v>31</v>
      </c>
      <c r="W69" s="27">
        <v>15</v>
      </c>
      <c r="X69" s="28">
        <v>18</v>
      </c>
      <c r="Y69" s="29">
        <v>33</v>
      </c>
      <c r="Z69" s="27">
        <v>9</v>
      </c>
      <c r="AA69" s="28">
        <v>10</v>
      </c>
      <c r="AB69" s="29">
        <v>19</v>
      </c>
      <c r="AC69" s="27">
        <v>2</v>
      </c>
      <c r="AD69" s="28">
        <v>3</v>
      </c>
      <c r="AE69" s="29">
        <v>5</v>
      </c>
      <c r="AF69" s="27">
        <v>5</v>
      </c>
      <c r="AG69" s="28">
        <v>5</v>
      </c>
      <c r="AH69" s="29">
        <v>10</v>
      </c>
    </row>
    <row r="70" spans="1:34" s="26" customFormat="1" ht="15" x14ac:dyDescent="0.15">
      <c r="A70" s="4">
        <v>65</v>
      </c>
      <c r="B70" s="21">
        <v>171</v>
      </c>
      <c r="C70" s="22">
        <v>156</v>
      </c>
      <c r="D70" s="23">
        <v>327</v>
      </c>
      <c r="E70" s="10">
        <v>38</v>
      </c>
      <c r="F70" s="11">
        <v>30</v>
      </c>
      <c r="G70" s="12">
        <v>68</v>
      </c>
      <c r="H70" s="21">
        <v>21</v>
      </c>
      <c r="I70" s="22">
        <v>26</v>
      </c>
      <c r="J70" s="23">
        <v>47</v>
      </c>
      <c r="K70" s="21">
        <v>11</v>
      </c>
      <c r="L70" s="22">
        <v>10</v>
      </c>
      <c r="M70" s="23">
        <v>21</v>
      </c>
      <c r="N70" s="25">
        <v>32</v>
      </c>
      <c r="O70" s="22">
        <v>28</v>
      </c>
      <c r="P70" s="24">
        <v>60</v>
      </c>
      <c r="Q70" s="21">
        <v>11</v>
      </c>
      <c r="R70" s="22">
        <v>10</v>
      </c>
      <c r="S70" s="23">
        <v>21</v>
      </c>
      <c r="T70" s="10">
        <v>9</v>
      </c>
      <c r="U70" s="11">
        <v>11</v>
      </c>
      <c r="V70" s="12">
        <v>20</v>
      </c>
      <c r="W70" s="21">
        <v>20</v>
      </c>
      <c r="X70" s="22">
        <v>25</v>
      </c>
      <c r="Y70" s="23">
        <v>45</v>
      </c>
      <c r="Z70" s="21">
        <v>12</v>
      </c>
      <c r="AA70" s="22">
        <v>10</v>
      </c>
      <c r="AB70" s="23">
        <v>22</v>
      </c>
      <c r="AC70" s="21">
        <v>11</v>
      </c>
      <c r="AD70" s="22">
        <v>4</v>
      </c>
      <c r="AE70" s="23">
        <v>15</v>
      </c>
      <c r="AF70" s="21">
        <v>6</v>
      </c>
      <c r="AG70" s="22">
        <v>2</v>
      </c>
      <c r="AH70" s="23">
        <v>8</v>
      </c>
    </row>
    <row r="71" spans="1:34" s="26" customFormat="1" ht="15" x14ac:dyDescent="0.15">
      <c r="A71" s="4">
        <v>66</v>
      </c>
      <c r="B71" s="21">
        <v>143</v>
      </c>
      <c r="C71" s="22">
        <v>168</v>
      </c>
      <c r="D71" s="23">
        <v>311</v>
      </c>
      <c r="E71" s="10">
        <v>27</v>
      </c>
      <c r="F71" s="11">
        <v>49</v>
      </c>
      <c r="G71" s="12">
        <v>76</v>
      </c>
      <c r="H71" s="21">
        <v>14</v>
      </c>
      <c r="I71" s="22">
        <v>14</v>
      </c>
      <c r="J71" s="23">
        <v>28</v>
      </c>
      <c r="K71" s="21">
        <v>11</v>
      </c>
      <c r="L71" s="22">
        <v>10</v>
      </c>
      <c r="M71" s="23">
        <v>21</v>
      </c>
      <c r="N71" s="25">
        <v>34</v>
      </c>
      <c r="O71" s="22">
        <v>32</v>
      </c>
      <c r="P71" s="24">
        <v>66</v>
      </c>
      <c r="Q71" s="21">
        <v>8</v>
      </c>
      <c r="R71" s="22">
        <v>10</v>
      </c>
      <c r="S71" s="23">
        <v>18</v>
      </c>
      <c r="T71" s="10">
        <v>14</v>
      </c>
      <c r="U71" s="11">
        <v>13</v>
      </c>
      <c r="V71" s="12">
        <v>27</v>
      </c>
      <c r="W71" s="21">
        <v>15</v>
      </c>
      <c r="X71" s="22">
        <v>12</v>
      </c>
      <c r="Y71" s="23">
        <v>27</v>
      </c>
      <c r="Z71" s="21">
        <v>9</v>
      </c>
      <c r="AA71" s="22">
        <v>12</v>
      </c>
      <c r="AB71" s="23">
        <v>21</v>
      </c>
      <c r="AC71" s="21">
        <v>8</v>
      </c>
      <c r="AD71" s="22">
        <v>10</v>
      </c>
      <c r="AE71" s="23">
        <v>18</v>
      </c>
      <c r="AF71" s="21">
        <v>3</v>
      </c>
      <c r="AG71" s="22">
        <v>6</v>
      </c>
      <c r="AH71" s="23">
        <v>9</v>
      </c>
    </row>
    <row r="72" spans="1:34" s="26" customFormat="1" ht="15" x14ac:dyDescent="0.15">
      <c r="A72" s="4">
        <v>67</v>
      </c>
      <c r="B72" s="21">
        <v>165</v>
      </c>
      <c r="C72" s="22">
        <v>156</v>
      </c>
      <c r="D72" s="23">
        <v>321</v>
      </c>
      <c r="E72" s="10">
        <v>40</v>
      </c>
      <c r="F72" s="11">
        <v>36</v>
      </c>
      <c r="G72" s="12">
        <v>76</v>
      </c>
      <c r="H72" s="21">
        <v>22</v>
      </c>
      <c r="I72" s="22">
        <v>18</v>
      </c>
      <c r="J72" s="23">
        <v>40</v>
      </c>
      <c r="K72" s="21">
        <v>13</v>
      </c>
      <c r="L72" s="22">
        <v>7</v>
      </c>
      <c r="M72" s="23">
        <v>20</v>
      </c>
      <c r="N72" s="25">
        <v>29</v>
      </c>
      <c r="O72" s="22">
        <v>33</v>
      </c>
      <c r="P72" s="24">
        <v>62</v>
      </c>
      <c r="Q72" s="21">
        <v>7</v>
      </c>
      <c r="R72" s="22">
        <v>5</v>
      </c>
      <c r="S72" s="23">
        <v>12</v>
      </c>
      <c r="T72" s="10">
        <v>15</v>
      </c>
      <c r="U72" s="11">
        <v>12</v>
      </c>
      <c r="V72" s="12">
        <v>27</v>
      </c>
      <c r="W72" s="21">
        <v>13</v>
      </c>
      <c r="X72" s="22">
        <v>21</v>
      </c>
      <c r="Y72" s="23">
        <v>34</v>
      </c>
      <c r="Z72" s="21">
        <v>15</v>
      </c>
      <c r="AA72" s="22">
        <v>13</v>
      </c>
      <c r="AB72" s="23">
        <v>28</v>
      </c>
      <c r="AC72" s="21">
        <v>7</v>
      </c>
      <c r="AD72" s="22">
        <v>7</v>
      </c>
      <c r="AE72" s="23">
        <v>14</v>
      </c>
      <c r="AF72" s="21">
        <v>4</v>
      </c>
      <c r="AG72" s="22">
        <v>4</v>
      </c>
      <c r="AH72" s="23">
        <v>8</v>
      </c>
    </row>
    <row r="73" spans="1:34" s="26" customFormat="1" ht="15" x14ac:dyDescent="0.15">
      <c r="A73" s="4">
        <v>68</v>
      </c>
      <c r="B73" s="21">
        <v>145</v>
      </c>
      <c r="C73" s="22">
        <v>137</v>
      </c>
      <c r="D73" s="23">
        <v>282</v>
      </c>
      <c r="E73" s="10">
        <v>25</v>
      </c>
      <c r="F73" s="11">
        <v>33</v>
      </c>
      <c r="G73" s="12">
        <v>58</v>
      </c>
      <c r="H73" s="21">
        <v>24</v>
      </c>
      <c r="I73" s="22">
        <v>25</v>
      </c>
      <c r="J73" s="23">
        <v>49</v>
      </c>
      <c r="K73" s="21">
        <v>13</v>
      </c>
      <c r="L73" s="22">
        <v>12</v>
      </c>
      <c r="M73" s="23">
        <v>25</v>
      </c>
      <c r="N73" s="25">
        <v>28</v>
      </c>
      <c r="O73" s="22">
        <v>22</v>
      </c>
      <c r="P73" s="24">
        <v>50</v>
      </c>
      <c r="Q73" s="21">
        <v>12</v>
      </c>
      <c r="R73" s="22">
        <v>12</v>
      </c>
      <c r="S73" s="23">
        <v>24</v>
      </c>
      <c r="T73" s="10">
        <v>12</v>
      </c>
      <c r="U73" s="11">
        <v>11</v>
      </c>
      <c r="V73" s="12">
        <v>23</v>
      </c>
      <c r="W73" s="21">
        <v>10</v>
      </c>
      <c r="X73" s="22">
        <v>9</v>
      </c>
      <c r="Y73" s="23">
        <v>19</v>
      </c>
      <c r="Z73" s="21">
        <v>6</v>
      </c>
      <c r="AA73" s="22">
        <v>5</v>
      </c>
      <c r="AB73" s="23">
        <v>11</v>
      </c>
      <c r="AC73" s="21">
        <v>10</v>
      </c>
      <c r="AD73" s="22">
        <v>7</v>
      </c>
      <c r="AE73" s="23">
        <v>17</v>
      </c>
      <c r="AF73" s="21">
        <v>5</v>
      </c>
      <c r="AG73" s="22">
        <v>1</v>
      </c>
      <c r="AH73" s="23">
        <v>6</v>
      </c>
    </row>
    <row r="74" spans="1:34" s="26" customFormat="1" ht="15" x14ac:dyDescent="0.15">
      <c r="A74" s="15">
        <v>69</v>
      </c>
      <c r="B74" s="27">
        <v>161</v>
      </c>
      <c r="C74" s="28">
        <v>163</v>
      </c>
      <c r="D74" s="29">
        <v>324</v>
      </c>
      <c r="E74" s="16">
        <v>37</v>
      </c>
      <c r="F74" s="17">
        <v>37</v>
      </c>
      <c r="G74" s="18">
        <v>74</v>
      </c>
      <c r="H74" s="27">
        <v>17</v>
      </c>
      <c r="I74" s="28">
        <v>17</v>
      </c>
      <c r="J74" s="29">
        <v>34</v>
      </c>
      <c r="K74" s="27">
        <v>12</v>
      </c>
      <c r="L74" s="28">
        <v>12</v>
      </c>
      <c r="M74" s="29">
        <v>24</v>
      </c>
      <c r="N74" s="31">
        <v>30</v>
      </c>
      <c r="O74" s="28">
        <v>30</v>
      </c>
      <c r="P74" s="30">
        <v>60</v>
      </c>
      <c r="Q74" s="27">
        <v>9</v>
      </c>
      <c r="R74" s="28">
        <v>9</v>
      </c>
      <c r="S74" s="29">
        <v>18</v>
      </c>
      <c r="T74" s="16">
        <v>15</v>
      </c>
      <c r="U74" s="17">
        <v>18</v>
      </c>
      <c r="V74" s="18">
        <v>33</v>
      </c>
      <c r="W74" s="27">
        <v>12</v>
      </c>
      <c r="X74" s="28">
        <v>20</v>
      </c>
      <c r="Y74" s="29">
        <v>32</v>
      </c>
      <c r="Z74" s="27">
        <v>15</v>
      </c>
      <c r="AA74" s="28">
        <v>12</v>
      </c>
      <c r="AB74" s="29">
        <v>27</v>
      </c>
      <c r="AC74" s="27">
        <v>8</v>
      </c>
      <c r="AD74" s="28">
        <v>6</v>
      </c>
      <c r="AE74" s="29">
        <v>14</v>
      </c>
      <c r="AF74" s="27">
        <v>6</v>
      </c>
      <c r="AG74" s="28">
        <v>2</v>
      </c>
      <c r="AH74" s="29">
        <v>8</v>
      </c>
    </row>
    <row r="75" spans="1:34" s="26" customFormat="1" ht="15" x14ac:dyDescent="0.15">
      <c r="A75" s="4">
        <v>70</v>
      </c>
      <c r="B75" s="21">
        <v>162</v>
      </c>
      <c r="C75" s="22">
        <v>190</v>
      </c>
      <c r="D75" s="23">
        <v>352</v>
      </c>
      <c r="E75" s="10">
        <v>31</v>
      </c>
      <c r="F75" s="11">
        <v>49</v>
      </c>
      <c r="G75" s="12">
        <v>80</v>
      </c>
      <c r="H75" s="21">
        <v>16</v>
      </c>
      <c r="I75" s="22">
        <v>18</v>
      </c>
      <c r="J75" s="23">
        <v>34</v>
      </c>
      <c r="K75" s="21">
        <v>12</v>
      </c>
      <c r="L75" s="22">
        <v>11</v>
      </c>
      <c r="M75" s="23">
        <v>23</v>
      </c>
      <c r="N75" s="25">
        <v>31</v>
      </c>
      <c r="O75" s="22">
        <v>39</v>
      </c>
      <c r="P75" s="24">
        <v>70</v>
      </c>
      <c r="Q75" s="21">
        <v>12</v>
      </c>
      <c r="R75" s="22">
        <v>17</v>
      </c>
      <c r="S75" s="23">
        <v>29</v>
      </c>
      <c r="T75" s="10">
        <v>12</v>
      </c>
      <c r="U75" s="11">
        <v>12</v>
      </c>
      <c r="V75" s="12">
        <v>24</v>
      </c>
      <c r="W75" s="21">
        <v>17</v>
      </c>
      <c r="X75" s="22">
        <v>20</v>
      </c>
      <c r="Y75" s="23">
        <v>37</v>
      </c>
      <c r="Z75" s="21">
        <v>14</v>
      </c>
      <c r="AA75" s="22">
        <v>12</v>
      </c>
      <c r="AB75" s="23">
        <v>26</v>
      </c>
      <c r="AC75" s="21">
        <v>13</v>
      </c>
      <c r="AD75" s="22">
        <v>9</v>
      </c>
      <c r="AE75" s="23">
        <v>22</v>
      </c>
      <c r="AF75" s="21">
        <v>4</v>
      </c>
      <c r="AG75" s="22">
        <v>3</v>
      </c>
      <c r="AH75" s="23">
        <v>7</v>
      </c>
    </row>
    <row r="76" spans="1:34" s="26" customFormat="1" ht="15" x14ac:dyDescent="0.15">
      <c r="A76" s="4">
        <v>71</v>
      </c>
      <c r="B76" s="21">
        <v>171</v>
      </c>
      <c r="C76" s="22">
        <v>202</v>
      </c>
      <c r="D76" s="23">
        <v>373</v>
      </c>
      <c r="E76" s="10">
        <v>46</v>
      </c>
      <c r="F76" s="11">
        <v>54</v>
      </c>
      <c r="G76" s="12">
        <v>100</v>
      </c>
      <c r="H76" s="21">
        <v>15</v>
      </c>
      <c r="I76" s="22">
        <v>20</v>
      </c>
      <c r="J76" s="23">
        <v>35</v>
      </c>
      <c r="K76" s="21">
        <v>9</v>
      </c>
      <c r="L76" s="22">
        <v>17</v>
      </c>
      <c r="M76" s="23">
        <v>26</v>
      </c>
      <c r="N76" s="25">
        <v>37</v>
      </c>
      <c r="O76" s="22">
        <v>39</v>
      </c>
      <c r="P76" s="24">
        <v>76</v>
      </c>
      <c r="Q76" s="21">
        <v>13</v>
      </c>
      <c r="R76" s="22">
        <v>15</v>
      </c>
      <c r="S76" s="23">
        <v>28</v>
      </c>
      <c r="T76" s="10">
        <v>16</v>
      </c>
      <c r="U76" s="11">
        <v>17</v>
      </c>
      <c r="V76" s="12">
        <v>33</v>
      </c>
      <c r="W76" s="21">
        <v>11</v>
      </c>
      <c r="X76" s="22">
        <v>18</v>
      </c>
      <c r="Y76" s="23">
        <v>29</v>
      </c>
      <c r="Z76" s="21">
        <v>7</v>
      </c>
      <c r="AA76" s="22">
        <v>5</v>
      </c>
      <c r="AB76" s="23">
        <v>12</v>
      </c>
      <c r="AC76" s="21">
        <v>15</v>
      </c>
      <c r="AD76" s="22">
        <v>12</v>
      </c>
      <c r="AE76" s="23">
        <v>27</v>
      </c>
      <c r="AF76" s="21">
        <v>2</v>
      </c>
      <c r="AG76" s="22">
        <v>5</v>
      </c>
      <c r="AH76" s="23">
        <v>7</v>
      </c>
    </row>
    <row r="77" spans="1:34" s="26" customFormat="1" ht="15" x14ac:dyDescent="0.15">
      <c r="A77" s="4">
        <v>72</v>
      </c>
      <c r="B77" s="21">
        <v>127</v>
      </c>
      <c r="C77" s="22">
        <v>161</v>
      </c>
      <c r="D77" s="23">
        <v>288</v>
      </c>
      <c r="E77" s="10">
        <v>26</v>
      </c>
      <c r="F77" s="11">
        <v>43</v>
      </c>
      <c r="G77" s="12">
        <v>69</v>
      </c>
      <c r="H77" s="21">
        <v>14</v>
      </c>
      <c r="I77" s="22">
        <v>18</v>
      </c>
      <c r="J77" s="23">
        <v>32</v>
      </c>
      <c r="K77" s="21">
        <v>7</v>
      </c>
      <c r="L77" s="22">
        <v>10</v>
      </c>
      <c r="M77" s="23">
        <v>17</v>
      </c>
      <c r="N77" s="25">
        <v>21</v>
      </c>
      <c r="O77" s="22">
        <v>36</v>
      </c>
      <c r="P77" s="24">
        <v>57</v>
      </c>
      <c r="Q77" s="21">
        <v>7</v>
      </c>
      <c r="R77" s="22">
        <v>7</v>
      </c>
      <c r="S77" s="23">
        <v>14</v>
      </c>
      <c r="T77" s="10">
        <v>16</v>
      </c>
      <c r="U77" s="11">
        <v>10</v>
      </c>
      <c r="V77" s="12">
        <v>26</v>
      </c>
      <c r="W77" s="21">
        <v>13</v>
      </c>
      <c r="X77" s="22">
        <v>14</v>
      </c>
      <c r="Y77" s="23">
        <v>27</v>
      </c>
      <c r="Z77" s="21">
        <v>13</v>
      </c>
      <c r="AA77" s="22">
        <v>9</v>
      </c>
      <c r="AB77" s="23">
        <v>22</v>
      </c>
      <c r="AC77" s="21">
        <v>7</v>
      </c>
      <c r="AD77" s="22">
        <v>11</v>
      </c>
      <c r="AE77" s="23">
        <v>18</v>
      </c>
      <c r="AF77" s="21">
        <v>3</v>
      </c>
      <c r="AG77" s="22">
        <v>3</v>
      </c>
      <c r="AH77" s="23">
        <v>6</v>
      </c>
    </row>
    <row r="78" spans="1:34" s="26" customFormat="1" ht="15" x14ac:dyDescent="0.15">
      <c r="A78" s="4">
        <v>73</v>
      </c>
      <c r="B78" s="21">
        <v>178</v>
      </c>
      <c r="C78" s="22">
        <v>191</v>
      </c>
      <c r="D78" s="23">
        <v>369</v>
      </c>
      <c r="E78" s="10">
        <v>42</v>
      </c>
      <c r="F78" s="11">
        <v>39</v>
      </c>
      <c r="G78" s="12">
        <v>81</v>
      </c>
      <c r="H78" s="21">
        <v>19</v>
      </c>
      <c r="I78" s="22">
        <v>22</v>
      </c>
      <c r="J78" s="23">
        <v>41</v>
      </c>
      <c r="K78" s="21">
        <v>11</v>
      </c>
      <c r="L78" s="22">
        <v>18</v>
      </c>
      <c r="M78" s="23">
        <v>29</v>
      </c>
      <c r="N78" s="25">
        <v>32</v>
      </c>
      <c r="O78" s="22">
        <v>33</v>
      </c>
      <c r="P78" s="24">
        <v>65</v>
      </c>
      <c r="Q78" s="21">
        <v>12</v>
      </c>
      <c r="R78" s="22">
        <v>14</v>
      </c>
      <c r="S78" s="23">
        <v>26</v>
      </c>
      <c r="T78" s="10">
        <v>17</v>
      </c>
      <c r="U78" s="11">
        <v>17</v>
      </c>
      <c r="V78" s="12">
        <v>34</v>
      </c>
      <c r="W78" s="21">
        <v>22</v>
      </c>
      <c r="X78" s="22">
        <v>12</v>
      </c>
      <c r="Y78" s="23">
        <v>34</v>
      </c>
      <c r="Z78" s="21">
        <v>10</v>
      </c>
      <c r="AA78" s="22">
        <v>13</v>
      </c>
      <c r="AB78" s="23">
        <v>23</v>
      </c>
      <c r="AC78" s="21">
        <v>7</v>
      </c>
      <c r="AD78" s="22">
        <v>10</v>
      </c>
      <c r="AE78" s="23">
        <v>17</v>
      </c>
      <c r="AF78" s="21">
        <v>6</v>
      </c>
      <c r="AG78" s="22">
        <v>13</v>
      </c>
      <c r="AH78" s="23">
        <v>19</v>
      </c>
    </row>
    <row r="79" spans="1:34" s="26" customFormat="1" ht="15" x14ac:dyDescent="0.15">
      <c r="A79" s="15">
        <v>74</v>
      </c>
      <c r="B79" s="27">
        <v>178</v>
      </c>
      <c r="C79" s="28">
        <v>184</v>
      </c>
      <c r="D79" s="29">
        <v>362</v>
      </c>
      <c r="E79" s="16">
        <v>46</v>
      </c>
      <c r="F79" s="17">
        <v>53</v>
      </c>
      <c r="G79" s="18">
        <v>99</v>
      </c>
      <c r="H79" s="27">
        <v>20</v>
      </c>
      <c r="I79" s="28">
        <v>21</v>
      </c>
      <c r="J79" s="29">
        <v>41</v>
      </c>
      <c r="K79" s="27">
        <v>11</v>
      </c>
      <c r="L79" s="28">
        <v>14</v>
      </c>
      <c r="M79" s="29">
        <v>25</v>
      </c>
      <c r="N79" s="31">
        <v>35</v>
      </c>
      <c r="O79" s="28">
        <v>31</v>
      </c>
      <c r="P79" s="30">
        <v>66</v>
      </c>
      <c r="Q79" s="27">
        <v>9</v>
      </c>
      <c r="R79" s="28">
        <v>11</v>
      </c>
      <c r="S79" s="29">
        <v>20</v>
      </c>
      <c r="T79" s="16">
        <v>17</v>
      </c>
      <c r="U79" s="17">
        <v>14</v>
      </c>
      <c r="V79" s="18">
        <v>31</v>
      </c>
      <c r="W79" s="27">
        <v>10</v>
      </c>
      <c r="X79" s="28">
        <v>18</v>
      </c>
      <c r="Y79" s="29">
        <v>28</v>
      </c>
      <c r="Z79" s="27">
        <v>13</v>
      </c>
      <c r="AA79" s="28">
        <v>11</v>
      </c>
      <c r="AB79" s="29">
        <v>24</v>
      </c>
      <c r="AC79" s="27">
        <v>13</v>
      </c>
      <c r="AD79" s="28">
        <v>8</v>
      </c>
      <c r="AE79" s="29">
        <v>21</v>
      </c>
      <c r="AF79" s="27">
        <v>4</v>
      </c>
      <c r="AG79" s="28">
        <v>3</v>
      </c>
      <c r="AH79" s="29">
        <v>7</v>
      </c>
    </row>
    <row r="80" spans="1:34" s="26" customFormat="1" ht="15" x14ac:dyDescent="0.15">
      <c r="A80" s="4">
        <v>75</v>
      </c>
      <c r="B80" s="21">
        <v>171</v>
      </c>
      <c r="C80" s="22">
        <v>190</v>
      </c>
      <c r="D80" s="23">
        <v>361</v>
      </c>
      <c r="E80" s="10">
        <v>41</v>
      </c>
      <c r="F80" s="11">
        <v>44</v>
      </c>
      <c r="G80" s="12">
        <v>85</v>
      </c>
      <c r="H80" s="21">
        <v>23</v>
      </c>
      <c r="I80" s="22">
        <v>27</v>
      </c>
      <c r="J80" s="23">
        <v>50</v>
      </c>
      <c r="K80" s="21">
        <v>15</v>
      </c>
      <c r="L80" s="22">
        <v>16</v>
      </c>
      <c r="M80" s="23">
        <v>31</v>
      </c>
      <c r="N80" s="25">
        <v>23</v>
      </c>
      <c r="O80" s="22">
        <v>32</v>
      </c>
      <c r="P80" s="24">
        <v>55</v>
      </c>
      <c r="Q80" s="21">
        <v>11</v>
      </c>
      <c r="R80" s="22">
        <v>11</v>
      </c>
      <c r="S80" s="23">
        <v>22</v>
      </c>
      <c r="T80" s="10">
        <v>9</v>
      </c>
      <c r="U80" s="11">
        <v>16</v>
      </c>
      <c r="V80" s="12">
        <v>25</v>
      </c>
      <c r="W80" s="21">
        <v>18</v>
      </c>
      <c r="X80" s="22">
        <v>19</v>
      </c>
      <c r="Y80" s="23">
        <v>37</v>
      </c>
      <c r="Z80" s="21">
        <v>10</v>
      </c>
      <c r="AA80" s="22">
        <v>14</v>
      </c>
      <c r="AB80" s="23">
        <v>24</v>
      </c>
      <c r="AC80" s="21">
        <v>15</v>
      </c>
      <c r="AD80" s="22">
        <v>6</v>
      </c>
      <c r="AE80" s="23">
        <v>21</v>
      </c>
      <c r="AF80" s="21">
        <v>6</v>
      </c>
      <c r="AG80" s="22">
        <v>5</v>
      </c>
      <c r="AH80" s="23">
        <v>11</v>
      </c>
    </row>
    <row r="81" spans="1:34" s="26" customFormat="1" ht="15" x14ac:dyDescent="0.15">
      <c r="A81" s="4">
        <v>76</v>
      </c>
      <c r="B81" s="21">
        <v>207</v>
      </c>
      <c r="C81" s="22">
        <v>253</v>
      </c>
      <c r="D81" s="23">
        <v>460</v>
      </c>
      <c r="E81" s="10">
        <v>61</v>
      </c>
      <c r="F81" s="11">
        <v>56</v>
      </c>
      <c r="G81" s="12">
        <v>117</v>
      </c>
      <c r="H81" s="21">
        <v>28</v>
      </c>
      <c r="I81" s="22">
        <v>40</v>
      </c>
      <c r="J81" s="23">
        <v>68</v>
      </c>
      <c r="K81" s="21">
        <v>18</v>
      </c>
      <c r="L81" s="22">
        <v>20</v>
      </c>
      <c r="M81" s="23">
        <v>38</v>
      </c>
      <c r="N81" s="25">
        <v>31</v>
      </c>
      <c r="O81" s="22">
        <v>40</v>
      </c>
      <c r="P81" s="24">
        <v>71</v>
      </c>
      <c r="Q81" s="21">
        <v>11</v>
      </c>
      <c r="R81" s="22">
        <v>11</v>
      </c>
      <c r="S81" s="23">
        <v>22</v>
      </c>
      <c r="T81" s="10">
        <v>12</v>
      </c>
      <c r="U81" s="11">
        <v>20</v>
      </c>
      <c r="V81" s="12">
        <v>32</v>
      </c>
      <c r="W81" s="21">
        <v>24</v>
      </c>
      <c r="X81" s="22">
        <v>18</v>
      </c>
      <c r="Y81" s="23">
        <v>42</v>
      </c>
      <c r="Z81" s="21">
        <v>11</v>
      </c>
      <c r="AA81" s="22">
        <v>21</v>
      </c>
      <c r="AB81" s="23">
        <v>32</v>
      </c>
      <c r="AC81" s="21">
        <v>8</v>
      </c>
      <c r="AD81" s="22">
        <v>16</v>
      </c>
      <c r="AE81" s="23">
        <v>24</v>
      </c>
      <c r="AF81" s="21">
        <v>3</v>
      </c>
      <c r="AG81" s="22">
        <v>11</v>
      </c>
      <c r="AH81" s="23">
        <v>14</v>
      </c>
    </row>
    <row r="82" spans="1:34" s="26" customFormat="1" ht="15" x14ac:dyDescent="0.15">
      <c r="A82" s="4">
        <v>77</v>
      </c>
      <c r="B82" s="21">
        <v>207</v>
      </c>
      <c r="C82" s="22">
        <v>257</v>
      </c>
      <c r="D82" s="23">
        <v>464</v>
      </c>
      <c r="E82" s="10">
        <v>40</v>
      </c>
      <c r="F82" s="11">
        <v>66</v>
      </c>
      <c r="G82" s="12">
        <v>106</v>
      </c>
      <c r="H82" s="21">
        <v>14</v>
      </c>
      <c r="I82" s="22">
        <v>32</v>
      </c>
      <c r="J82" s="23">
        <v>46</v>
      </c>
      <c r="K82" s="21">
        <v>10</v>
      </c>
      <c r="L82" s="22">
        <v>22</v>
      </c>
      <c r="M82" s="23">
        <v>32</v>
      </c>
      <c r="N82" s="25">
        <v>52</v>
      </c>
      <c r="O82" s="22">
        <v>55</v>
      </c>
      <c r="P82" s="24">
        <v>107</v>
      </c>
      <c r="Q82" s="21">
        <v>17</v>
      </c>
      <c r="R82" s="22">
        <v>14</v>
      </c>
      <c r="S82" s="23">
        <v>31</v>
      </c>
      <c r="T82" s="10">
        <v>19</v>
      </c>
      <c r="U82" s="11">
        <v>17</v>
      </c>
      <c r="V82" s="12">
        <v>36</v>
      </c>
      <c r="W82" s="21">
        <v>21</v>
      </c>
      <c r="X82" s="22">
        <v>23</v>
      </c>
      <c r="Y82" s="23">
        <v>44</v>
      </c>
      <c r="Z82" s="21">
        <v>14</v>
      </c>
      <c r="AA82" s="22">
        <v>13</v>
      </c>
      <c r="AB82" s="23">
        <v>27</v>
      </c>
      <c r="AC82" s="21">
        <v>14</v>
      </c>
      <c r="AD82" s="22">
        <v>8</v>
      </c>
      <c r="AE82" s="23">
        <v>22</v>
      </c>
      <c r="AF82" s="21">
        <v>6</v>
      </c>
      <c r="AG82" s="22">
        <v>7</v>
      </c>
      <c r="AH82" s="23">
        <v>13</v>
      </c>
    </row>
    <row r="83" spans="1:34" s="26" customFormat="1" ht="15" x14ac:dyDescent="0.15">
      <c r="A83" s="4">
        <v>78</v>
      </c>
      <c r="B83" s="21">
        <v>191</v>
      </c>
      <c r="C83" s="22">
        <v>232</v>
      </c>
      <c r="D83" s="23">
        <v>423</v>
      </c>
      <c r="E83" s="10">
        <v>45</v>
      </c>
      <c r="F83" s="11">
        <v>62</v>
      </c>
      <c r="G83" s="12">
        <v>107</v>
      </c>
      <c r="H83" s="21">
        <v>25</v>
      </c>
      <c r="I83" s="22">
        <v>36</v>
      </c>
      <c r="J83" s="23">
        <v>61</v>
      </c>
      <c r="K83" s="21">
        <v>19</v>
      </c>
      <c r="L83" s="22">
        <v>18</v>
      </c>
      <c r="M83" s="23">
        <v>37</v>
      </c>
      <c r="N83" s="25">
        <v>41</v>
      </c>
      <c r="O83" s="22">
        <v>46</v>
      </c>
      <c r="P83" s="24">
        <v>87</v>
      </c>
      <c r="Q83" s="21">
        <v>5</v>
      </c>
      <c r="R83" s="22">
        <v>16</v>
      </c>
      <c r="S83" s="23">
        <v>21</v>
      </c>
      <c r="T83" s="10">
        <v>12</v>
      </c>
      <c r="U83" s="11">
        <v>11</v>
      </c>
      <c r="V83" s="12">
        <v>23</v>
      </c>
      <c r="W83" s="21">
        <v>13</v>
      </c>
      <c r="X83" s="22">
        <v>10</v>
      </c>
      <c r="Y83" s="23">
        <v>23</v>
      </c>
      <c r="Z83" s="21">
        <v>13</v>
      </c>
      <c r="AA83" s="22">
        <v>15</v>
      </c>
      <c r="AB83" s="23">
        <v>28</v>
      </c>
      <c r="AC83" s="21">
        <v>10</v>
      </c>
      <c r="AD83" s="22">
        <v>12</v>
      </c>
      <c r="AE83" s="23">
        <v>22</v>
      </c>
      <c r="AF83" s="21">
        <v>8</v>
      </c>
      <c r="AG83" s="22">
        <v>6</v>
      </c>
      <c r="AH83" s="23">
        <v>14</v>
      </c>
    </row>
    <row r="84" spans="1:34" s="26" customFormat="1" ht="15" x14ac:dyDescent="0.15">
      <c r="A84" s="15">
        <v>79</v>
      </c>
      <c r="B84" s="27">
        <v>168</v>
      </c>
      <c r="C84" s="28">
        <v>218</v>
      </c>
      <c r="D84" s="29">
        <v>386</v>
      </c>
      <c r="E84" s="16">
        <v>38</v>
      </c>
      <c r="F84" s="17">
        <v>57</v>
      </c>
      <c r="G84" s="18">
        <v>95</v>
      </c>
      <c r="H84" s="27">
        <v>21</v>
      </c>
      <c r="I84" s="28">
        <v>32</v>
      </c>
      <c r="J84" s="29">
        <v>53</v>
      </c>
      <c r="K84" s="27">
        <v>13</v>
      </c>
      <c r="L84" s="28">
        <v>13</v>
      </c>
      <c r="M84" s="29">
        <v>26</v>
      </c>
      <c r="N84" s="31">
        <v>38</v>
      </c>
      <c r="O84" s="28">
        <v>50</v>
      </c>
      <c r="P84" s="30">
        <v>88</v>
      </c>
      <c r="Q84" s="27">
        <v>11</v>
      </c>
      <c r="R84" s="28">
        <v>7</v>
      </c>
      <c r="S84" s="29">
        <v>18</v>
      </c>
      <c r="T84" s="16">
        <v>12</v>
      </c>
      <c r="U84" s="17">
        <v>12</v>
      </c>
      <c r="V84" s="18">
        <v>24</v>
      </c>
      <c r="W84" s="27">
        <v>14</v>
      </c>
      <c r="X84" s="28">
        <v>14</v>
      </c>
      <c r="Y84" s="29">
        <v>28</v>
      </c>
      <c r="Z84" s="27">
        <v>8</v>
      </c>
      <c r="AA84" s="28">
        <v>13</v>
      </c>
      <c r="AB84" s="29">
        <v>21</v>
      </c>
      <c r="AC84" s="27">
        <v>7</v>
      </c>
      <c r="AD84" s="28">
        <v>13</v>
      </c>
      <c r="AE84" s="29">
        <v>20</v>
      </c>
      <c r="AF84" s="27">
        <v>6</v>
      </c>
      <c r="AG84" s="28">
        <v>7</v>
      </c>
      <c r="AH84" s="29">
        <v>13</v>
      </c>
    </row>
    <row r="85" spans="1:34" s="26" customFormat="1" ht="15" x14ac:dyDescent="0.15">
      <c r="A85" s="4">
        <v>80</v>
      </c>
      <c r="B85" s="21">
        <v>99</v>
      </c>
      <c r="C85" s="22">
        <v>134</v>
      </c>
      <c r="D85" s="23">
        <v>233</v>
      </c>
      <c r="E85" s="10">
        <v>25</v>
      </c>
      <c r="F85" s="11">
        <v>42</v>
      </c>
      <c r="G85" s="12">
        <v>67</v>
      </c>
      <c r="H85" s="21">
        <v>14</v>
      </c>
      <c r="I85" s="22">
        <v>21</v>
      </c>
      <c r="J85" s="23">
        <v>35</v>
      </c>
      <c r="K85" s="21">
        <v>7</v>
      </c>
      <c r="L85" s="22">
        <v>12</v>
      </c>
      <c r="M85" s="23">
        <v>19</v>
      </c>
      <c r="N85" s="25">
        <v>19</v>
      </c>
      <c r="O85" s="22">
        <v>20</v>
      </c>
      <c r="P85" s="24">
        <v>39</v>
      </c>
      <c r="Q85" s="21">
        <v>3</v>
      </c>
      <c r="R85" s="22">
        <v>4</v>
      </c>
      <c r="S85" s="23">
        <v>7</v>
      </c>
      <c r="T85" s="10">
        <v>8</v>
      </c>
      <c r="U85" s="11">
        <v>8</v>
      </c>
      <c r="V85" s="12">
        <v>16</v>
      </c>
      <c r="W85" s="21">
        <v>5</v>
      </c>
      <c r="X85" s="22">
        <v>8</v>
      </c>
      <c r="Y85" s="23">
        <v>13</v>
      </c>
      <c r="Z85" s="21">
        <v>8</v>
      </c>
      <c r="AA85" s="22">
        <v>7</v>
      </c>
      <c r="AB85" s="23">
        <v>15</v>
      </c>
      <c r="AC85" s="21">
        <v>7</v>
      </c>
      <c r="AD85" s="22">
        <v>9</v>
      </c>
      <c r="AE85" s="23">
        <v>16</v>
      </c>
      <c r="AF85" s="21">
        <v>3</v>
      </c>
      <c r="AG85" s="22">
        <v>3</v>
      </c>
      <c r="AH85" s="23">
        <v>6</v>
      </c>
    </row>
    <row r="86" spans="1:34" s="26" customFormat="1" ht="15" x14ac:dyDescent="0.15">
      <c r="A86" s="4">
        <v>81</v>
      </c>
      <c r="B86" s="21">
        <v>111</v>
      </c>
      <c r="C86" s="22">
        <v>159</v>
      </c>
      <c r="D86" s="23">
        <v>270</v>
      </c>
      <c r="E86" s="10">
        <v>28</v>
      </c>
      <c r="F86" s="11">
        <v>57</v>
      </c>
      <c r="G86" s="12">
        <v>85</v>
      </c>
      <c r="H86" s="21">
        <v>21</v>
      </c>
      <c r="I86" s="22">
        <v>13</v>
      </c>
      <c r="J86" s="23">
        <v>34</v>
      </c>
      <c r="K86" s="21">
        <v>8</v>
      </c>
      <c r="L86" s="22">
        <v>12</v>
      </c>
      <c r="M86" s="23">
        <v>20</v>
      </c>
      <c r="N86" s="25">
        <v>18</v>
      </c>
      <c r="O86" s="22">
        <v>29</v>
      </c>
      <c r="P86" s="24">
        <v>47</v>
      </c>
      <c r="Q86" s="21">
        <v>6</v>
      </c>
      <c r="R86" s="22">
        <v>6</v>
      </c>
      <c r="S86" s="23">
        <v>12</v>
      </c>
      <c r="T86" s="10">
        <v>9</v>
      </c>
      <c r="U86" s="11">
        <v>11</v>
      </c>
      <c r="V86" s="12">
        <v>20</v>
      </c>
      <c r="W86" s="21">
        <v>4</v>
      </c>
      <c r="X86" s="22">
        <v>7</v>
      </c>
      <c r="Y86" s="23">
        <v>11</v>
      </c>
      <c r="Z86" s="21">
        <v>6</v>
      </c>
      <c r="AA86" s="22">
        <v>6</v>
      </c>
      <c r="AB86" s="23">
        <v>12</v>
      </c>
      <c r="AC86" s="21">
        <v>8</v>
      </c>
      <c r="AD86" s="22">
        <v>12</v>
      </c>
      <c r="AE86" s="23">
        <v>20</v>
      </c>
      <c r="AF86" s="21">
        <v>3</v>
      </c>
      <c r="AG86" s="22">
        <v>6</v>
      </c>
      <c r="AH86" s="23">
        <v>9</v>
      </c>
    </row>
    <row r="87" spans="1:34" s="26" customFormat="1" ht="15" x14ac:dyDescent="0.15">
      <c r="A87" s="4">
        <v>82</v>
      </c>
      <c r="B87" s="21">
        <v>99</v>
      </c>
      <c r="C87" s="22">
        <v>180</v>
      </c>
      <c r="D87" s="23">
        <v>279</v>
      </c>
      <c r="E87" s="10">
        <v>31</v>
      </c>
      <c r="F87" s="11">
        <v>46</v>
      </c>
      <c r="G87" s="12">
        <v>77</v>
      </c>
      <c r="H87" s="21">
        <v>10</v>
      </c>
      <c r="I87" s="22">
        <v>27</v>
      </c>
      <c r="J87" s="23">
        <v>37</v>
      </c>
      <c r="K87" s="21">
        <v>7</v>
      </c>
      <c r="L87" s="22">
        <v>17</v>
      </c>
      <c r="M87" s="23">
        <v>24</v>
      </c>
      <c r="N87" s="25">
        <v>11</v>
      </c>
      <c r="O87" s="22">
        <v>30</v>
      </c>
      <c r="P87" s="24">
        <v>41</v>
      </c>
      <c r="Q87" s="21">
        <v>8</v>
      </c>
      <c r="R87" s="22">
        <v>12</v>
      </c>
      <c r="S87" s="23">
        <v>20</v>
      </c>
      <c r="T87" s="10">
        <v>5</v>
      </c>
      <c r="U87" s="11">
        <v>10</v>
      </c>
      <c r="V87" s="12">
        <v>15</v>
      </c>
      <c r="W87" s="21">
        <v>10</v>
      </c>
      <c r="X87" s="22">
        <v>12</v>
      </c>
      <c r="Y87" s="23">
        <v>22</v>
      </c>
      <c r="Z87" s="21">
        <v>10</v>
      </c>
      <c r="AA87" s="22">
        <v>12</v>
      </c>
      <c r="AB87" s="23">
        <v>22</v>
      </c>
      <c r="AC87" s="21">
        <v>3</v>
      </c>
      <c r="AD87" s="22">
        <v>5</v>
      </c>
      <c r="AE87" s="23">
        <v>8</v>
      </c>
      <c r="AF87" s="21">
        <v>4</v>
      </c>
      <c r="AG87" s="22">
        <v>9</v>
      </c>
      <c r="AH87" s="23">
        <v>13</v>
      </c>
    </row>
    <row r="88" spans="1:34" s="26" customFormat="1" ht="15" x14ac:dyDescent="0.15">
      <c r="A88" s="4">
        <v>83</v>
      </c>
      <c r="B88" s="21">
        <v>118</v>
      </c>
      <c r="C88" s="22">
        <v>142</v>
      </c>
      <c r="D88" s="23">
        <v>260</v>
      </c>
      <c r="E88" s="10">
        <v>30</v>
      </c>
      <c r="F88" s="11">
        <v>41</v>
      </c>
      <c r="G88" s="12">
        <v>71</v>
      </c>
      <c r="H88" s="21">
        <v>13</v>
      </c>
      <c r="I88" s="22">
        <v>19</v>
      </c>
      <c r="J88" s="23">
        <v>32</v>
      </c>
      <c r="K88" s="21">
        <v>9</v>
      </c>
      <c r="L88" s="22">
        <v>13</v>
      </c>
      <c r="M88" s="23">
        <v>22</v>
      </c>
      <c r="N88" s="25">
        <v>17</v>
      </c>
      <c r="O88" s="22">
        <v>25</v>
      </c>
      <c r="P88" s="24">
        <v>42</v>
      </c>
      <c r="Q88" s="21">
        <v>9</v>
      </c>
      <c r="R88" s="22">
        <v>2</v>
      </c>
      <c r="S88" s="23">
        <v>11</v>
      </c>
      <c r="T88" s="10">
        <v>11</v>
      </c>
      <c r="U88" s="11">
        <v>9</v>
      </c>
      <c r="V88" s="12">
        <v>20</v>
      </c>
      <c r="W88" s="21">
        <v>10</v>
      </c>
      <c r="X88" s="22">
        <v>11</v>
      </c>
      <c r="Y88" s="23">
        <v>21</v>
      </c>
      <c r="Z88" s="21">
        <v>5</v>
      </c>
      <c r="AA88" s="22">
        <v>8</v>
      </c>
      <c r="AB88" s="23">
        <v>13</v>
      </c>
      <c r="AC88" s="21">
        <v>7</v>
      </c>
      <c r="AD88" s="22">
        <v>12</v>
      </c>
      <c r="AE88" s="23">
        <v>19</v>
      </c>
      <c r="AF88" s="21">
        <v>7</v>
      </c>
      <c r="AG88" s="22">
        <v>2</v>
      </c>
      <c r="AH88" s="23">
        <v>9</v>
      </c>
    </row>
    <row r="89" spans="1:34" s="26" customFormat="1" ht="15" x14ac:dyDescent="0.15">
      <c r="A89" s="15">
        <v>84</v>
      </c>
      <c r="B89" s="27">
        <v>118</v>
      </c>
      <c r="C89" s="28">
        <v>167</v>
      </c>
      <c r="D89" s="29">
        <v>285</v>
      </c>
      <c r="E89" s="16">
        <v>36</v>
      </c>
      <c r="F89" s="17">
        <v>47</v>
      </c>
      <c r="G89" s="18">
        <v>83</v>
      </c>
      <c r="H89" s="27">
        <v>11</v>
      </c>
      <c r="I89" s="28">
        <v>19</v>
      </c>
      <c r="J89" s="29">
        <v>30</v>
      </c>
      <c r="K89" s="27">
        <v>11</v>
      </c>
      <c r="L89" s="28">
        <v>9</v>
      </c>
      <c r="M89" s="29">
        <v>20</v>
      </c>
      <c r="N89" s="31">
        <v>23</v>
      </c>
      <c r="O89" s="28">
        <v>41</v>
      </c>
      <c r="P89" s="30">
        <v>64</v>
      </c>
      <c r="Q89" s="27">
        <v>3</v>
      </c>
      <c r="R89" s="28">
        <v>6</v>
      </c>
      <c r="S89" s="29">
        <v>9</v>
      </c>
      <c r="T89" s="16">
        <v>9</v>
      </c>
      <c r="U89" s="17">
        <v>10</v>
      </c>
      <c r="V89" s="18">
        <v>19</v>
      </c>
      <c r="W89" s="27">
        <v>8</v>
      </c>
      <c r="X89" s="28">
        <v>8</v>
      </c>
      <c r="Y89" s="29">
        <v>16</v>
      </c>
      <c r="Z89" s="27">
        <v>7</v>
      </c>
      <c r="AA89" s="28">
        <v>11</v>
      </c>
      <c r="AB89" s="29">
        <v>18</v>
      </c>
      <c r="AC89" s="27">
        <v>8</v>
      </c>
      <c r="AD89" s="28">
        <v>13</v>
      </c>
      <c r="AE89" s="29">
        <v>21</v>
      </c>
      <c r="AF89" s="27">
        <v>2</v>
      </c>
      <c r="AG89" s="28">
        <v>3</v>
      </c>
      <c r="AH89" s="29">
        <v>5</v>
      </c>
    </row>
    <row r="90" spans="1:34" s="26" customFormat="1" ht="15" x14ac:dyDescent="0.15">
      <c r="A90" s="4">
        <v>85</v>
      </c>
      <c r="B90" s="21">
        <v>91</v>
      </c>
      <c r="C90" s="22">
        <v>125</v>
      </c>
      <c r="D90" s="23">
        <v>216</v>
      </c>
      <c r="E90" s="10">
        <v>34</v>
      </c>
      <c r="F90" s="11">
        <v>42</v>
      </c>
      <c r="G90" s="12">
        <v>76</v>
      </c>
      <c r="H90" s="21">
        <v>11</v>
      </c>
      <c r="I90" s="22">
        <v>15</v>
      </c>
      <c r="J90" s="23">
        <v>26</v>
      </c>
      <c r="K90" s="21">
        <v>12</v>
      </c>
      <c r="L90" s="22">
        <v>9</v>
      </c>
      <c r="M90" s="23">
        <v>21</v>
      </c>
      <c r="N90" s="25">
        <v>16</v>
      </c>
      <c r="O90" s="22">
        <v>10</v>
      </c>
      <c r="P90" s="24">
        <v>26</v>
      </c>
      <c r="Q90" s="21">
        <v>2</v>
      </c>
      <c r="R90" s="22">
        <v>4</v>
      </c>
      <c r="S90" s="23">
        <v>6</v>
      </c>
      <c r="T90" s="10">
        <v>4</v>
      </c>
      <c r="U90" s="11">
        <v>10</v>
      </c>
      <c r="V90" s="12">
        <v>14</v>
      </c>
      <c r="W90" s="21">
        <v>4</v>
      </c>
      <c r="X90" s="22">
        <v>11</v>
      </c>
      <c r="Y90" s="23">
        <v>15</v>
      </c>
      <c r="Z90" s="21">
        <v>4</v>
      </c>
      <c r="AA90" s="22">
        <v>11</v>
      </c>
      <c r="AB90" s="23">
        <v>15</v>
      </c>
      <c r="AC90" s="21">
        <v>3</v>
      </c>
      <c r="AD90" s="22">
        <v>11</v>
      </c>
      <c r="AE90" s="23">
        <v>14</v>
      </c>
      <c r="AF90" s="21">
        <v>1</v>
      </c>
      <c r="AG90" s="22">
        <v>2</v>
      </c>
      <c r="AH90" s="23">
        <v>3</v>
      </c>
    </row>
    <row r="91" spans="1:34" s="26" customFormat="1" ht="15" x14ac:dyDescent="0.15">
      <c r="A91" s="4">
        <v>86</v>
      </c>
      <c r="B91" s="21">
        <v>64</v>
      </c>
      <c r="C91" s="22">
        <v>110</v>
      </c>
      <c r="D91" s="23">
        <v>174</v>
      </c>
      <c r="E91" s="10">
        <v>13</v>
      </c>
      <c r="F91" s="11">
        <v>26</v>
      </c>
      <c r="G91" s="12">
        <v>39</v>
      </c>
      <c r="H91" s="21">
        <v>6</v>
      </c>
      <c r="I91" s="22">
        <v>12</v>
      </c>
      <c r="J91" s="23">
        <v>18</v>
      </c>
      <c r="K91" s="21">
        <v>7</v>
      </c>
      <c r="L91" s="22">
        <v>4</v>
      </c>
      <c r="M91" s="23">
        <v>11</v>
      </c>
      <c r="N91" s="25">
        <v>16</v>
      </c>
      <c r="O91" s="22">
        <v>31</v>
      </c>
      <c r="P91" s="24">
        <v>47</v>
      </c>
      <c r="Q91" s="21">
        <v>2</v>
      </c>
      <c r="R91" s="22">
        <v>6</v>
      </c>
      <c r="S91" s="23">
        <v>8</v>
      </c>
      <c r="T91" s="10">
        <v>2</v>
      </c>
      <c r="U91" s="11">
        <v>7</v>
      </c>
      <c r="V91" s="12">
        <v>9</v>
      </c>
      <c r="W91" s="21">
        <v>7</v>
      </c>
      <c r="X91" s="22">
        <v>6</v>
      </c>
      <c r="Y91" s="23">
        <v>13</v>
      </c>
      <c r="Z91" s="21">
        <v>4</v>
      </c>
      <c r="AA91" s="22">
        <v>6</v>
      </c>
      <c r="AB91" s="23">
        <v>10</v>
      </c>
      <c r="AC91" s="21">
        <v>6</v>
      </c>
      <c r="AD91" s="22">
        <v>9</v>
      </c>
      <c r="AE91" s="23">
        <v>15</v>
      </c>
      <c r="AF91" s="21">
        <v>1</v>
      </c>
      <c r="AG91" s="22">
        <v>3</v>
      </c>
      <c r="AH91" s="23">
        <v>4</v>
      </c>
    </row>
    <row r="92" spans="1:34" s="26" customFormat="1" ht="15" x14ac:dyDescent="0.15">
      <c r="A92" s="4">
        <v>87</v>
      </c>
      <c r="B92" s="21">
        <v>61</v>
      </c>
      <c r="C92" s="22">
        <v>107</v>
      </c>
      <c r="D92" s="23">
        <v>168</v>
      </c>
      <c r="E92" s="10">
        <v>20</v>
      </c>
      <c r="F92" s="11">
        <v>27</v>
      </c>
      <c r="G92" s="12">
        <v>47</v>
      </c>
      <c r="H92" s="21">
        <v>6</v>
      </c>
      <c r="I92" s="22">
        <v>11</v>
      </c>
      <c r="J92" s="23">
        <v>17</v>
      </c>
      <c r="K92" s="21">
        <v>6</v>
      </c>
      <c r="L92" s="22">
        <v>11</v>
      </c>
      <c r="M92" s="23">
        <v>17</v>
      </c>
      <c r="N92" s="25">
        <v>9</v>
      </c>
      <c r="O92" s="22">
        <v>16</v>
      </c>
      <c r="P92" s="24">
        <v>25</v>
      </c>
      <c r="Q92" s="21">
        <v>2</v>
      </c>
      <c r="R92" s="22">
        <v>5</v>
      </c>
      <c r="S92" s="23">
        <v>7</v>
      </c>
      <c r="T92" s="10">
        <v>2</v>
      </c>
      <c r="U92" s="11">
        <v>12</v>
      </c>
      <c r="V92" s="12">
        <v>14</v>
      </c>
      <c r="W92" s="21">
        <v>3</v>
      </c>
      <c r="X92" s="22">
        <v>6</v>
      </c>
      <c r="Y92" s="23">
        <v>9</v>
      </c>
      <c r="Z92" s="21">
        <v>7</v>
      </c>
      <c r="AA92" s="22">
        <v>7</v>
      </c>
      <c r="AB92" s="23">
        <v>14</v>
      </c>
      <c r="AC92" s="21">
        <v>5</v>
      </c>
      <c r="AD92" s="22">
        <v>7</v>
      </c>
      <c r="AE92" s="23">
        <v>12</v>
      </c>
      <c r="AF92" s="21">
        <v>1</v>
      </c>
      <c r="AG92" s="22">
        <v>5</v>
      </c>
      <c r="AH92" s="23">
        <v>6</v>
      </c>
    </row>
    <row r="93" spans="1:34" s="26" customFormat="1" ht="15" x14ac:dyDescent="0.15">
      <c r="A93" s="4">
        <v>88</v>
      </c>
      <c r="B93" s="21">
        <v>47</v>
      </c>
      <c r="C93" s="22">
        <v>106</v>
      </c>
      <c r="D93" s="23">
        <v>153</v>
      </c>
      <c r="E93" s="10">
        <v>7</v>
      </c>
      <c r="F93" s="11">
        <v>22</v>
      </c>
      <c r="G93" s="12">
        <v>29</v>
      </c>
      <c r="H93" s="21">
        <v>9</v>
      </c>
      <c r="I93" s="22">
        <v>17</v>
      </c>
      <c r="J93" s="23">
        <v>26</v>
      </c>
      <c r="K93" s="21">
        <v>3</v>
      </c>
      <c r="L93" s="22">
        <v>5</v>
      </c>
      <c r="M93" s="23">
        <v>8</v>
      </c>
      <c r="N93" s="25">
        <v>13</v>
      </c>
      <c r="O93" s="22">
        <v>20</v>
      </c>
      <c r="P93" s="24">
        <v>33</v>
      </c>
      <c r="Q93" s="21">
        <v>2</v>
      </c>
      <c r="R93" s="22">
        <v>6</v>
      </c>
      <c r="S93" s="23">
        <v>8</v>
      </c>
      <c r="T93" s="10">
        <v>5</v>
      </c>
      <c r="U93" s="11">
        <v>7</v>
      </c>
      <c r="V93" s="12">
        <v>12</v>
      </c>
      <c r="W93" s="21">
        <v>1</v>
      </c>
      <c r="X93" s="22">
        <v>7</v>
      </c>
      <c r="Y93" s="23">
        <v>8</v>
      </c>
      <c r="Z93" s="21">
        <v>4</v>
      </c>
      <c r="AA93" s="22">
        <v>8</v>
      </c>
      <c r="AB93" s="23">
        <v>12</v>
      </c>
      <c r="AC93" s="21">
        <v>3</v>
      </c>
      <c r="AD93" s="22">
        <v>10</v>
      </c>
      <c r="AE93" s="23">
        <v>13</v>
      </c>
      <c r="AF93" s="21">
        <v>0</v>
      </c>
      <c r="AG93" s="22">
        <v>4</v>
      </c>
      <c r="AH93" s="23">
        <v>4</v>
      </c>
    </row>
    <row r="94" spans="1:34" s="26" customFormat="1" ht="15" x14ac:dyDescent="0.15">
      <c r="A94" s="15">
        <v>89</v>
      </c>
      <c r="B94" s="27">
        <v>47</v>
      </c>
      <c r="C94" s="28">
        <v>95</v>
      </c>
      <c r="D94" s="29">
        <v>142</v>
      </c>
      <c r="E94" s="16">
        <v>16</v>
      </c>
      <c r="F94" s="17">
        <v>22</v>
      </c>
      <c r="G94" s="18">
        <v>38</v>
      </c>
      <c r="H94" s="27">
        <v>3</v>
      </c>
      <c r="I94" s="28">
        <v>11</v>
      </c>
      <c r="J94" s="29">
        <v>14</v>
      </c>
      <c r="K94" s="27">
        <v>5</v>
      </c>
      <c r="L94" s="28">
        <v>3</v>
      </c>
      <c r="M94" s="29">
        <v>8</v>
      </c>
      <c r="N94" s="31">
        <v>6</v>
      </c>
      <c r="O94" s="28">
        <v>21</v>
      </c>
      <c r="P94" s="30">
        <v>27</v>
      </c>
      <c r="Q94" s="27">
        <v>2</v>
      </c>
      <c r="R94" s="28">
        <v>3</v>
      </c>
      <c r="S94" s="29">
        <v>5</v>
      </c>
      <c r="T94" s="16">
        <v>4</v>
      </c>
      <c r="U94" s="17">
        <v>8</v>
      </c>
      <c r="V94" s="18">
        <v>12</v>
      </c>
      <c r="W94" s="27">
        <v>3</v>
      </c>
      <c r="X94" s="28">
        <v>6</v>
      </c>
      <c r="Y94" s="29">
        <v>9</v>
      </c>
      <c r="Z94" s="27">
        <v>5</v>
      </c>
      <c r="AA94" s="28">
        <v>7</v>
      </c>
      <c r="AB94" s="29">
        <v>12</v>
      </c>
      <c r="AC94" s="27">
        <v>1</v>
      </c>
      <c r="AD94" s="28">
        <v>13</v>
      </c>
      <c r="AE94" s="29">
        <v>14</v>
      </c>
      <c r="AF94" s="27">
        <v>2</v>
      </c>
      <c r="AG94" s="28">
        <v>1</v>
      </c>
      <c r="AH94" s="29">
        <v>3</v>
      </c>
    </row>
    <row r="95" spans="1:34" s="26" customFormat="1" ht="15" x14ac:dyDescent="0.15">
      <c r="A95" s="4">
        <v>90</v>
      </c>
      <c r="B95" s="21">
        <v>35</v>
      </c>
      <c r="C95" s="22">
        <v>107</v>
      </c>
      <c r="D95" s="23">
        <v>142</v>
      </c>
      <c r="E95" s="10">
        <v>7</v>
      </c>
      <c r="F95" s="11">
        <v>28</v>
      </c>
      <c r="G95" s="12">
        <v>35</v>
      </c>
      <c r="H95" s="21">
        <v>2</v>
      </c>
      <c r="I95" s="22">
        <v>11</v>
      </c>
      <c r="J95" s="23">
        <v>13</v>
      </c>
      <c r="K95" s="21">
        <v>0</v>
      </c>
      <c r="L95" s="22">
        <v>6</v>
      </c>
      <c r="M95" s="23">
        <v>6</v>
      </c>
      <c r="N95" s="25">
        <v>10</v>
      </c>
      <c r="O95" s="22">
        <v>14</v>
      </c>
      <c r="P95" s="24">
        <v>24</v>
      </c>
      <c r="Q95" s="21">
        <v>3</v>
      </c>
      <c r="R95" s="22">
        <v>10</v>
      </c>
      <c r="S95" s="23">
        <v>13</v>
      </c>
      <c r="T95" s="10">
        <v>4</v>
      </c>
      <c r="U95" s="11">
        <v>9</v>
      </c>
      <c r="V95" s="12">
        <v>13</v>
      </c>
      <c r="W95" s="21">
        <v>5</v>
      </c>
      <c r="X95" s="22">
        <v>5</v>
      </c>
      <c r="Y95" s="23">
        <v>10</v>
      </c>
      <c r="Z95" s="21">
        <v>2</v>
      </c>
      <c r="AA95" s="22">
        <v>8</v>
      </c>
      <c r="AB95" s="23">
        <v>10</v>
      </c>
      <c r="AC95" s="21">
        <v>2</v>
      </c>
      <c r="AD95" s="22">
        <v>12</v>
      </c>
      <c r="AE95" s="23">
        <v>14</v>
      </c>
      <c r="AF95" s="21">
        <v>0</v>
      </c>
      <c r="AG95" s="22">
        <v>4</v>
      </c>
      <c r="AH95" s="23">
        <v>4</v>
      </c>
    </row>
    <row r="96" spans="1:34" s="26" customFormat="1" ht="15" x14ac:dyDescent="0.15">
      <c r="A96" s="4">
        <v>91</v>
      </c>
      <c r="B96" s="21">
        <v>33</v>
      </c>
      <c r="C96" s="22">
        <v>96</v>
      </c>
      <c r="D96" s="23">
        <v>129</v>
      </c>
      <c r="E96" s="10">
        <v>10</v>
      </c>
      <c r="F96" s="11">
        <v>22</v>
      </c>
      <c r="G96" s="12">
        <v>32</v>
      </c>
      <c r="H96" s="21">
        <v>3</v>
      </c>
      <c r="I96" s="22">
        <v>22</v>
      </c>
      <c r="J96" s="23">
        <v>25</v>
      </c>
      <c r="K96" s="21">
        <v>1</v>
      </c>
      <c r="L96" s="22">
        <v>3</v>
      </c>
      <c r="M96" s="23">
        <v>4</v>
      </c>
      <c r="N96" s="25">
        <v>3</v>
      </c>
      <c r="O96" s="22">
        <v>15</v>
      </c>
      <c r="P96" s="24">
        <v>18</v>
      </c>
      <c r="Q96" s="21">
        <v>2</v>
      </c>
      <c r="R96" s="22">
        <v>3</v>
      </c>
      <c r="S96" s="23">
        <v>5</v>
      </c>
      <c r="T96" s="10">
        <v>4</v>
      </c>
      <c r="U96" s="11">
        <v>5</v>
      </c>
      <c r="V96" s="12">
        <v>9</v>
      </c>
      <c r="W96" s="21">
        <v>4</v>
      </c>
      <c r="X96" s="22">
        <v>6</v>
      </c>
      <c r="Y96" s="23">
        <v>10</v>
      </c>
      <c r="Z96" s="21">
        <v>2</v>
      </c>
      <c r="AA96" s="22">
        <v>5</v>
      </c>
      <c r="AB96" s="23">
        <v>7</v>
      </c>
      <c r="AC96" s="21">
        <v>3</v>
      </c>
      <c r="AD96" s="22">
        <v>12</v>
      </c>
      <c r="AE96" s="23">
        <v>15</v>
      </c>
      <c r="AF96" s="21">
        <v>1</v>
      </c>
      <c r="AG96" s="22">
        <v>3</v>
      </c>
      <c r="AH96" s="23">
        <v>4</v>
      </c>
    </row>
    <row r="97" spans="1:34" s="26" customFormat="1" ht="15" x14ac:dyDescent="0.15">
      <c r="A97" s="4">
        <v>92</v>
      </c>
      <c r="B97" s="21">
        <v>23</v>
      </c>
      <c r="C97" s="22">
        <v>85</v>
      </c>
      <c r="D97" s="23">
        <v>108</v>
      </c>
      <c r="E97" s="10">
        <v>7</v>
      </c>
      <c r="F97" s="11">
        <v>20</v>
      </c>
      <c r="G97" s="12">
        <v>27</v>
      </c>
      <c r="H97" s="21">
        <v>2</v>
      </c>
      <c r="I97" s="22">
        <v>12</v>
      </c>
      <c r="J97" s="23">
        <v>14</v>
      </c>
      <c r="K97" s="21">
        <v>1</v>
      </c>
      <c r="L97" s="22">
        <v>2</v>
      </c>
      <c r="M97" s="23">
        <v>3</v>
      </c>
      <c r="N97" s="25">
        <v>3</v>
      </c>
      <c r="O97" s="22">
        <v>15</v>
      </c>
      <c r="P97" s="24">
        <v>18</v>
      </c>
      <c r="Q97" s="21">
        <v>0</v>
      </c>
      <c r="R97" s="22">
        <v>7</v>
      </c>
      <c r="S97" s="23">
        <v>7</v>
      </c>
      <c r="T97" s="10">
        <v>4</v>
      </c>
      <c r="U97" s="11">
        <v>4</v>
      </c>
      <c r="V97" s="12">
        <v>8</v>
      </c>
      <c r="W97" s="21">
        <v>2</v>
      </c>
      <c r="X97" s="22">
        <v>1</v>
      </c>
      <c r="Y97" s="23">
        <v>3</v>
      </c>
      <c r="Z97" s="21">
        <v>2</v>
      </c>
      <c r="AA97" s="22">
        <v>10</v>
      </c>
      <c r="AB97" s="23">
        <v>12</v>
      </c>
      <c r="AC97" s="21">
        <v>2</v>
      </c>
      <c r="AD97" s="22">
        <v>13</v>
      </c>
      <c r="AE97" s="23">
        <v>15</v>
      </c>
      <c r="AF97" s="21">
        <v>0</v>
      </c>
      <c r="AG97" s="22">
        <v>1</v>
      </c>
      <c r="AH97" s="23">
        <v>1</v>
      </c>
    </row>
    <row r="98" spans="1:34" s="26" customFormat="1" ht="15" x14ac:dyDescent="0.15">
      <c r="A98" s="4">
        <v>93</v>
      </c>
      <c r="B98" s="21">
        <v>25</v>
      </c>
      <c r="C98" s="22">
        <v>83</v>
      </c>
      <c r="D98" s="23">
        <v>108</v>
      </c>
      <c r="E98" s="10">
        <v>6</v>
      </c>
      <c r="F98" s="11">
        <v>21</v>
      </c>
      <c r="G98" s="12">
        <v>27</v>
      </c>
      <c r="H98" s="21">
        <v>4</v>
      </c>
      <c r="I98" s="22">
        <v>12</v>
      </c>
      <c r="J98" s="23">
        <v>16</v>
      </c>
      <c r="K98" s="21">
        <v>0</v>
      </c>
      <c r="L98" s="22">
        <v>4</v>
      </c>
      <c r="M98" s="23">
        <v>4</v>
      </c>
      <c r="N98" s="25">
        <v>4</v>
      </c>
      <c r="O98" s="22">
        <v>13</v>
      </c>
      <c r="P98" s="24">
        <v>17</v>
      </c>
      <c r="Q98" s="21">
        <v>2</v>
      </c>
      <c r="R98" s="22">
        <v>3</v>
      </c>
      <c r="S98" s="23">
        <v>5</v>
      </c>
      <c r="T98" s="10">
        <v>1</v>
      </c>
      <c r="U98" s="11">
        <v>6</v>
      </c>
      <c r="V98" s="12">
        <v>7</v>
      </c>
      <c r="W98" s="21">
        <v>2</v>
      </c>
      <c r="X98" s="22">
        <v>7</v>
      </c>
      <c r="Y98" s="23">
        <v>9</v>
      </c>
      <c r="Z98" s="21">
        <v>2</v>
      </c>
      <c r="AA98" s="22">
        <v>4</v>
      </c>
      <c r="AB98" s="23">
        <v>6</v>
      </c>
      <c r="AC98" s="21">
        <v>3</v>
      </c>
      <c r="AD98" s="22">
        <v>11</v>
      </c>
      <c r="AE98" s="23">
        <v>14</v>
      </c>
      <c r="AF98" s="21">
        <v>1</v>
      </c>
      <c r="AG98" s="22">
        <v>2</v>
      </c>
      <c r="AH98" s="23">
        <v>3</v>
      </c>
    </row>
    <row r="99" spans="1:34" s="26" customFormat="1" ht="15" x14ac:dyDescent="0.15">
      <c r="A99" s="15">
        <v>94</v>
      </c>
      <c r="B99" s="27">
        <v>16</v>
      </c>
      <c r="C99" s="28">
        <v>67</v>
      </c>
      <c r="D99" s="29">
        <v>83</v>
      </c>
      <c r="E99" s="16">
        <v>4</v>
      </c>
      <c r="F99" s="17">
        <v>13</v>
      </c>
      <c r="G99" s="18">
        <v>17</v>
      </c>
      <c r="H99" s="27">
        <v>2</v>
      </c>
      <c r="I99" s="28">
        <v>11</v>
      </c>
      <c r="J99" s="29">
        <v>13</v>
      </c>
      <c r="K99" s="27">
        <v>0</v>
      </c>
      <c r="L99" s="28">
        <v>4</v>
      </c>
      <c r="M99" s="29">
        <v>4</v>
      </c>
      <c r="N99" s="31">
        <v>3</v>
      </c>
      <c r="O99" s="28">
        <v>13</v>
      </c>
      <c r="P99" s="30">
        <v>16</v>
      </c>
      <c r="Q99" s="27">
        <v>0</v>
      </c>
      <c r="R99" s="28">
        <v>2</v>
      </c>
      <c r="S99" s="29">
        <v>2</v>
      </c>
      <c r="T99" s="16">
        <v>2</v>
      </c>
      <c r="U99" s="17">
        <v>1</v>
      </c>
      <c r="V99" s="18">
        <v>3</v>
      </c>
      <c r="W99" s="27">
        <v>0</v>
      </c>
      <c r="X99" s="28">
        <v>2</v>
      </c>
      <c r="Y99" s="29">
        <v>2</v>
      </c>
      <c r="Z99" s="27">
        <v>1</v>
      </c>
      <c r="AA99" s="28">
        <v>6</v>
      </c>
      <c r="AB99" s="29">
        <v>7</v>
      </c>
      <c r="AC99" s="27">
        <v>2</v>
      </c>
      <c r="AD99" s="28">
        <v>13</v>
      </c>
      <c r="AE99" s="29">
        <v>15</v>
      </c>
      <c r="AF99" s="27">
        <v>2</v>
      </c>
      <c r="AG99" s="28">
        <v>2</v>
      </c>
      <c r="AH99" s="29">
        <v>4</v>
      </c>
    </row>
    <row r="100" spans="1:34" s="26" customFormat="1" ht="15" x14ac:dyDescent="0.15">
      <c r="A100" s="4">
        <v>95</v>
      </c>
      <c r="B100" s="21">
        <v>10</v>
      </c>
      <c r="C100" s="22">
        <v>64</v>
      </c>
      <c r="D100" s="23">
        <v>74</v>
      </c>
      <c r="E100" s="10">
        <v>1</v>
      </c>
      <c r="F100" s="11">
        <v>12</v>
      </c>
      <c r="G100" s="12">
        <v>13</v>
      </c>
      <c r="H100" s="21">
        <v>2</v>
      </c>
      <c r="I100" s="22">
        <v>11</v>
      </c>
      <c r="J100" s="23">
        <v>13</v>
      </c>
      <c r="K100" s="21">
        <v>0</v>
      </c>
      <c r="L100" s="22">
        <v>5</v>
      </c>
      <c r="M100" s="23">
        <v>5</v>
      </c>
      <c r="N100" s="25">
        <v>4</v>
      </c>
      <c r="O100" s="22">
        <v>16</v>
      </c>
      <c r="P100" s="24">
        <v>20</v>
      </c>
      <c r="Q100" s="21">
        <v>0</v>
      </c>
      <c r="R100" s="22">
        <v>5</v>
      </c>
      <c r="S100" s="23">
        <v>5</v>
      </c>
      <c r="T100" s="10">
        <v>2</v>
      </c>
      <c r="U100" s="11">
        <v>3</v>
      </c>
      <c r="V100" s="12">
        <v>5</v>
      </c>
      <c r="W100" s="21">
        <v>0</v>
      </c>
      <c r="X100" s="22">
        <v>5</v>
      </c>
      <c r="Y100" s="23">
        <v>5</v>
      </c>
      <c r="Z100" s="21">
        <v>0</v>
      </c>
      <c r="AA100" s="22">
        <v>2</v>
      </c>
      <c r="AB100" s="23">
        <v>2</v>
      </c>
      <c r="AC100" s="21">
        <v>1</v>
      </c>
      <c r="AD100" s="22">
        <v>3</v>
      </c>
      <c r="AE100" s="23">
        <v>4</v>
      </c>
      <c r="AF100" s="21">
        <v>0</v>
      </c>
      <c r="AG100" s="22">
        <v>2</v>
      </c>
      <c r="AH100" s="23">
        <v>2</v>
      </c>
    </row>
    <row r="101" spans="1:34" s="26" customFormat="1" ht="15" x14ac:dyDescent="0.15">
      <c r="A101" s="4">
        <v>96</v>
      </c>
      <c r="B101" s="21">
        <v>6</v>
      </c>
      <c r="C101" s="22">
        <v>48</v>
      </c>
      <c r="D101" s="23">
        <v>54</v>
      </c>
      <c r="E101" s="10">
        <v>1</v>
      </c>
      <c r="F101" s="11">
        <v>10</v>
      </c>
      <c r="G101" s="12">
        <v>11</v>
      </c>
      <c r="H101" s="21">
        <v>0</v>
      </c>
      <c r="I101" s="22">
        <v>12</v>
      </c>
      <c r="J101" s="23">
        <v>12</v>
      </c>
      <c r="K101" s="21">
        <v>1</v>
      </c>
      <c r="L101" s="22">
        <v>3</v>
      </c>
      <c r="M101" s="23">
        <v>4</v>
      </c>
      <c r="N101" s="25">
        <v>0</v>
      </c>
      <c r="O101" s="22">
        <v>3</v>
      </c>
      <c r="P101" s="24">
        <v>3</v>
      </c>
      <c r="Q101" s="21">
        <v>1</v>
      </c>
      <c r="R101" s="22">
        <v>3</v>
      </c>
      <c r="S101" s="23">
        <v>4</v>
      </c>
      <c r="T101" s="10">
        <v>1</v>
      </c>
      <c r="U101" s="11">
        <v>3</v>
      </c>
      <c r="V101" s="12">
        <v>4</v>
      </c>
      <c r="W101" s="21">
        <v>1</v>
      </c>
      <c r="X101" s="22">
        <v>2</v>
      </c>
      <c r="Y101" s="23">
        <v>3</v>
      </c>
      <c r="Z101" s="21">
        <v>1</v>
      </c>
      <c r="AA101" s="22">
        <v>1</v>
      </c>
      <c r="AB101" s="23">
        <v>2</v>
      </c>
      <c r="AC101" s="21">
        <v>0</v>
      </c>
      <c r="AD101" s="22">
        <v>10</v>
      </c>
      <c r="AE101" s="23">
        <v>10</v>
      </c>
      <c r="AF101" s="21">
        <v>0</v>
      </c>
      <c r="AG101" s="22">
        <v>1</v>
      </c>
      <c r="AH101" s="23">
        <v>1</v>
      </c>
    </row>
    <row r="102" spans="1:34" s="26" customFormat="1" ht="15" x14ac:dyDescent="0.25">
      <c r="A102" s="4">
        <v>97</v>
      </c>
      <c r="B102" s="21">
        <v>3</v>
      </c>
      <c r="C102" s="22">
        <v>29</v>
      </c>
      <c r="D102" s="23">
        <v>32</v>
      </c>
      <c r="E102" s="10">
        <v>1</v>
      </c>
      <c r="F102" s="11">
        <v>6</v>
      </c>
      <c r="G102" s="12">
        <v>7</v>
      </c>
      <c r="H102" s="32">
        <v>0</v>
      </c>
      <c r="I102" s="33">
        <v>6</v>
      </c>
      <c r="J102" s="34">
        <v>6</v>
      </c>
      <c r="K102" s="21">
        <v>0</v>
      </c>
      <c r="L102" s="22">
        <v>1</v>
      </c>
      <c r="M102" s="23">
        <v>1</v>
      </c>
      <c r="N102" s="25">
        <v>1</v>
      </c>
      <c r="O102" s="22">
        <v>5</v>
      </c>
      <c r="P102" s="24">
        <v>6</v>
      </c>
      <c r="Q102" s="21">
        <v>0</v>
      </c>
      <c r="R102" s="22">
        <v>1</v>
      </c>
      <c r="S102" s="23">
        <v>1</v>
      </c>
      <c r="T102" s="10">
        <v>0</v>
      </c>
      <c r="U102" s="11">
        <v>4</v>
      </c>
      <c r="V102" s="12">
        <v>4</v>
      </c>
      <c r="W102" s="21">
        <v>0</v>
      </c>
      <c r="X102" s="22">
        <v>0</v>
      </c>
      <c r="Y102" s="23">
        <v>0</v>
      </c>
      <c r="Z102" s="21">
        <v>1</v>
      </c>
      <c r="AA102" s="22">
        <v>1</v>
      </c>
      <c r="AB102" s="23">
        <v>2</v>
      </c>
      <c r="AC102" s="21">
        <v>0</v>
      </c>
      <c r="AD102" s="22">
        <v>5</v>
      </c>
      <c r="AE102" s="23">
        <v>5</v>
      </c>
      <c r="AF102" s="21">
        <v>0</v>
      </c>
      <c r="AG102" s="22">
        <v>0</v>
      </c>
      <c r="AH102" s="23">
        <v>0</v>
      </c>
    </row>
    <row r="103" spans="1:34" s="26" customFormat="1" ht="15" x14ac:dyDescent="0.25">
      <c r="A103" s="4">
        <v>98</v>
      </c>
      <c r="B103" s="21">
        <v>4</v>
      </c>
      <c r="C103" s="22">
        <v>26</v>
      </c>
      <c r="D103" s="23">
        <v>30</v>
      </c>
      <c r="E103" s="10">
        <v>1</v>
      </c>
      <c r="F103" s="11">
        <v>4</v>
      </c>
      <c r="G103" s="12">
        <v>5</v>
      </c>
      <c r="H103" s="32">
        <v>0</v>
      </c>
      <c r="I103" s="33">
        <v>6</v>
      </c>
      <c r="J103" s="34">
        <v>6</v>
      </c>
      <c r="K103" s="21">
        <v>1</v>
      </c>
      <c r="L103" s="22">
        <v>1</v>
      </c>
      <c r="M103" s="23">
        <v>2</v>
      </c>
      <c r="N103" s="25">
        <v>0</v>
      </c>
      <c r="O103" s="22">
        <v>5</v>
      </c>
      <c r="P103" s="24">
        <v>5</v>
      </c>
      <c r="Q103" s="21">
        <v>1</v>
      </c>
      <c r="R103" s="22">
        <v>3</v>
      </c>
      <c r="S103" s="23">
        <v>4</v>
      </c>
      <c r="T103" s="10">
        <v>0</v>
      </c>
      <c r="U103" s="11">
        <v>0</v>
      </c>
      <c r="V103" s="12">
        <v>0</v>
      </c>
      <c r="W103" s="21">
        <v>0</v>
      </c>
      <c r="X103" s="22">
        <v>0</v>
      </c>
      <c r="Y103" s="23">
        <v>0</v>
      </c>
      <c r="Z103" s="21">
        <v>0</v>
      </c>
      <c r="AA103" s="22">
        <v>1</v>
      </c>
      <c r="AB103" s="23">
        <v>1</v>
      </c>
      <c r="AC103" s="21">
        <v>1</v>
      </c>
      <c r="AD103" s="22">
        <v>5</v>
      </c>
      <c r="AE103" s="23">
        <v>6</v>
      </c>
      <c r="AF103" s="21">
        <v>0</v>
      </c>
      <c r="AG103" s="22">
        <v>1</v>
      </c>
      <c r="AH103" s="23">
        <v>1</v>
      </c>
    </row>
    <row r="104" spans="1:34" s="26" customFormat="1" ht="15" x14ac:dyDescent="0.25">
      <c r="A104" s="15">
        <v>99</v>
      </c>
      <c r="B104" s="27">
        <v>0</v>
      </c>
      <c r="C104" s="28">
        <v>16</v>
      </c>
      <c r="D104" s="29">
        <v>16</v>
      </c>
      <c r="E104" s="16">
        <v>0</v>
      </c>
      <c r="F104" s="17">
        <v>4</v>
      </c>
      <c r="G104" s="18">
        <v>4</v>
      </c>
      <c r="H104" s="35">
        <v>0</v>
      </c>
      <c r="I104" s="36">
        <v>2</v>
      </c>
      <c r="J104" s="37">
        <v>2</v>
      </c>
      <c r="K104" s="27">
        <v>0</v>
      </c>
      <c r="L104" s="28">
        <v>2</v>
      </c>
      <c r="M104" s="29">
        <v>2</v>
      </c>
      <c r="N104" s="31">
        <v>0</v>
      </c>
      <c r="O104" s="28">
        <v>1</v>
      </c>
      <c r="P104" s="29">
        <v>1</v>
      </c>
      <c r="Q104" s="27">
        <v>0</v>
      </c>
      <c r="R104" s="28">
        <v>1</v>
      </c>
      <c r="S104" s="29">
        <v>1</v>
      </c>
      <c r="T104" s="16">
        <v>0</v>
      </c>
      <c r="U104" s="17">
        <v>2</v>
      </c>
      <c r="V104" s="18">
        <v>2</v>
      </c>
      <c r="W104" s="27">
        <v>0</v>
      </c>
      <c r="X104" s="28">
        <v>1</v>
      </c>
      <c r="Y104" s="29">
        <v>1</v>
      </c>
      <c r="Z104" s="27">
        <v>0</v>
      </c>
      <c r="AA104" s="28">
        <v>0</v>
      </c>
      <c r="AB104" s="29">
        <v>0</v>
      </c>
      <c r="AC104" s="27">
        <v>0</v>
      </c>
      <c r="AD104" s="28">
        <v>3</v>
      </c>
      <c r="AE104" s="29">
        <v>3</v>
      </c>
      <c r="AF104" s="27">
        <v>0</v>
      </c>
      <c r="AG104" s="28">
        <v>0</v>
      </c>
      <c r="AH104" s="29">
        <v>0</v>
      </c>
    </row>
    <row r="105" spans="1:34" s="26" customFormat="1" ht="15.75" thickBot="1" x14ac:dyDescent="0.3">
      <c r="A105" s="112" t="s">
        <v>57</v>
      </c>
      <c r="B105" s="21">
        <v>5</v>
      </c>
      <c r="C105" s="22">
        <v>33</v>
      </c>
      <c r="D105" s="23">
        <v>38</v>
      </c>
      <c r="E105" s="113">
        <v>1</v>
      </c>
      <c r="F105" s="114">
        <v>4</v>
      </c>
      <c r="G105" s="114">
        <v>5</v>
      </c>
      <c r="H105" s="113">
        <v>1</v>
      </c>
      <c r="I105" s="115">
        <v>10</v>
      </c>
      <c r="J105" s="116">
        <v>11</v>
      </c>
      <c r="K105" s="21">
        <v>0</v>
      </c>
      <c r="L105" s="22">
        <v>0</v>
      </c>
      <c r="M105" s="23">
        <v>0</v>
      </c>
      <c r="N105" s="21">
        <v>0</v>
      </c>
      <c r="O105" s="22">
        <v>6</v>
      </c>
      <c r="P105" s="24">
        <v>6</v>
      </c>
      <c r="Q105" s="21">
        <v>2</v>
      </c>
      <c r="R105" s="22">
        <v>0</v>
      </c>
      <c r="S105" s="23">
        <v>2</v>
      </c>
      <c r="T105" s="21">
        <v>0</v>
      </c>
      <c r="U105" s="22">
        <v>4</v>
      </c>
      <c r="V105" s="23">
        <v>4</v>
      </c>
      <c r="W105" s="21">
        <v>0</v>
      </c>
      <c r="X105" s="22">
        <v>0</v>
      </c>
      <c r="Y105" s="23">
        <v>0</v>
      </c>
      <c r="Z105" s="21">
        <v>0</v>
      </c>
      <c r="AA105" s="22">
        <v>0</v>
      </c>
      <c r="AB105" s="23">
        <v>0</v>
      </c>
      <c r="AC105" s="21">
        <v>1</v>
      </c>
      <c r="AD105" s="22">
        <v>7</v>
      </c>
      <c r="AE105" s="23">
        <v>8</v>
      </c>
      <c r="AF105" s="21">
        <v>0</v>
      </c>
      <c r="AG105" s="22">
        <v>2</v>
      </c>
      <c r="AH105" s="23">
        <v>2</v>
      </c>
    </row>
    <row r="106" spans="1:34" ht="24" customHeight="1" thickBot="1" x14ac:dyDescent="0.2">
      <c r="A106" s="38" t="s">
        <v>15</v>
      </c>
      <c r="B106" s="39">
        <f t="shared" ref="B106:AH106" si="0">SUM(B5:B105)</f>
        <v>10414</v>
      </c>
      <c r="C106" s="40">
        <f t="shared" si="0"/>
        <v>11057</v>
      </c>
      <c r="D106" s="41">
        <f t="shared" si="0"/>
        <v>21471</v>
      </c>
      <c r="E106" s="39">
        <f t="shared" si="0"/>
        <v>2707</v>
      </c>
      <c r="F106" s="40">
        <f t="shared" si="0"/>
        <v>2879</v>
      </c>
      <c r="G106" s="41">
        <f t="shared" si="0"/>
        <v>5586</v>
      </c>
      <c r="H106" s="39">
        <f t="shared" si="0"/>
        <v>1310</v>
      </c>
      <c r="I106" s="40">
        <f t="shared" si="0"/>
        <v>1429</v>
      </c>
      <c r="J106" s="41">
        <f t="shared" si="0"/>
        <v>2739</v>
      </c>
      <c r="K106" s="39">
        <f t="shared" si="0"/>
        <v>723</v>
      </c>
      <c r="L106" s="40">
        <f t="shared" si="0"/>
        <v>783</v>
      </c>
      <c r="M106" s="41">
        <f t="shared" si="0"/>
        <v>1506</v>
      </c>
      <c r="N106" s="39">
        <f t="shared" si="0"/>
        <v>1965</v>
      </c>
      <c r="O106" s="40">
        <f t="shared" si="0"/>
        <v>2052</v>
      </c>
      <c r="P106" s="41">
        <f t="shared" si="0"/>
        <v>4017</v>
      </c>
      <c r="Q106" s="39">
        <f t="shared" si="0"/>
        <v>537</v>
      </c>
      <c r="R106" s="40">
        <f t="shared" si="0"/>
        <v>559</v>
      </c>
      <c r="S106" s="41">
        <f t="shared" si="0"/>
        <v>1096</v>
      </c>
      <c r="T106" s="39">
        <f t="shared" si="0"/>
        <v>798</v>
      </c>
      <c r="U106" s="40">
        <f t="shared" si="0"/>
        <v>794</v>
      </c>
      <c r="V106" s="41">
        <f t="shared" si="0"/>
        <v>1592</v>
      </c>
      <c r="W106" s="39">
        <f t="shared" si="0"/>
        <v>1071</v>
      </c>
      <c r="X106" s="40">
        <f t="shared" si="0"/>
        <v>1084</v>
      </c>
      <c r="Y106" s="41">
        <f t="shared" si="0"/>
        <v>2155</v>
      </c>
      <c r="Z106" s="39">
        <f t="shared" si="0"/>
        <v>634</v>
      </c>
      <c r="AA106" s="40">
        <f t="shared" si="0"/>
        <v>652</v>
      </c>
      <c r="AB106" s="41">
        <f t="shared" si="0"/>
        <v>1286</v>
      </c>
      <c r="AC106" s="39">
        <f t="shared" si="0"/>
        <v>433</v>
      </c>
      <c r="AD106" s="40">
        <f t="shared" si="0"/>
        <v>566</v>
      </c>
      <c r="AE106" s="41">
        <f t="shared" si="0"/>
        <v>999</v>
      </c>
      <c r="AF106" s="39">
        <f t="shared" si="0"/>
        <v>236</v>
      </c>
      <c r="AG106" s="40">
        <f t="shared" si="0"/>
        <v>259</v>
      </c>
      <c r="AH106" s="41">
        <f t="shared" si="0"/>
        <v>495</v>
      </c>
    </row>
    <row r="108" spans="1:34" x14ac:dyDescent="0.15">
      <c r="A108" t="s">
        <v>42</v>
      </c>
    </row>
    <row r="109" spans="1:34" ht="15" x14ac:dyDescent="0.25">
      <c r="A109" s="98" t="s">
        <v>44</v>
      </c>
      <c r="B109" s="95">
        <f t="shared" ref="B109:AH109" si="1">SUM(B5:B19)</f>
        <v>862</v>
      </c>
      <c r="C109" s="83">
        <f t="shared" si="1"/>
        <v>852</v>
      </c>
      <c r="D109" s="84">
        <f t="shared" si="1"/>
        <v>1714</v>
      </c>
      <c r="E109" s="92">
        <f t="shared" si="1"/>
        <v>251</v>
      </c>
      <c r="F109" s="83">
        <f t="shared" si="1"/>
        <v>257</v>
      </c>
      <c r="G109" s="89">
        <f t="shared" si="1"/>
        <v>508</v>
      </c>
      <c r="H109" s="95">
        <f t="shared" si="1"/>
        <v>119</v>
      </c>
      <c r="I109" s="83">
        <f t="shared" si="1"/>
        <v>125</v>
      </c>
      <c r="J109" s="84">
        <f t="shared" si="1"/>
        <v>244</v>
      </c>
      <c r="K109" s="92">
        <f t="shared" si="1"/>
        <v>41</v>
      </c>
      <c r="L109" s="83">
        <f t="shared" si="1"/>
        <v>44</v>
      </c>
      <c r="M109" s="89">
        <f t="shared" si="1"/>
        <v>85</v>
      </c>
      <c r="N109" s="95">
        <f t="shared" si="1"/>
        <v>145</v>
      </c>
      <c r="O109" s="83">
        <f t="shared" si="1"/>
        <v>159</v>
      </c>
      <c r="P109" s="84">
        <f t="shared" si="1"/>
        <v>304</v>
      </c>
      <c r="Q109" s="92">
        <f t="shared" si="1"/>
        <v>53</v>
      </c>
      <c r="R109" s="83">
        <f t="shared" si="1"/>
        <v>45</v>
      </c>
      <c r="S109" s="89">
        <f t="shared" si="1"/>
        <v>98</v>
      </c>
      <c r="T109" s="95">
        <f t="shared" si="1"/>
        <v>51</v>
      </c>
      <c r="U109" s="83">
        <f t="shared" si="1"/>
        <v>48</v>
      </c>
      <c r="V109" s="84">
        <f t="shared" si="1"/>
        <v>99</v>
      </c>
      <c r="W109" s="92">
        <f t="shared" si="1"/>
        <v>120</v>
      </c>
      <c r="X109" s="83">
        <f t="shared" si="1"/>
        <v>98</v>
      </c>
      <c r="Y109" s="89">
        <f t="shared" si="1"/>
        <v>218</v>
      </c>
      <c r="Z109" s="95">
        <f t="shared" si="1"/>
        <v>44</v>
      </c>
      <c r="AA109" s="83">
        <f t="shared" si="1"/>
        <v>42</v>
      </c>
      <c r="AB109" s="84">
        <f t="shared" si="1"/>
        <v>86</v>
      </c>
      <c r="AC109" s="92">
        <f t="shared" si="1"/>
        <v>26</v>
      </c>
      <c r="AD109" s="83">
        <f t="shared" si="1"/>
        <v>26</v>
      </c>
      <c r="AE109" s="89">
        <f t="shared" si="1"/>
        <v>52</v>
      </c>
      <c r="AF109" s="95">
        <f t="shared" si="1"/>
        <v>12</v>
      </c>
      <c r="AG109" s="83">
        <f t="shared" si="1"/>
        <v>8</v>
      </c>
      <c r="AH109" s="84">
        <f t="shared" si="1"/>
        <v>20</v>
      </c>
    </row>
    <row r="110" spans="1:34" ht="15" x14ac:dyDescent="0.25">
      <c r="A110" s="99" t="s">
        <v>45</v>
      </c>
      <c r="B110" s="96">
        <f t="shared" ref="B110:AH110" si="2">SUM(B20:B69)</f>
        <v>5992</v>
      </c>
      <c r="C110" s="85">
        <f t="shared" si="2"/>
        <v>5368</v>
      </c>
      <c r="D110" s="86">
        <f t="shared" si="2"/>
        <v>11360</v>
      </c>
      <c r="E110" s="93">
        <f t="shared" si="2"/>
        <v>1594</v>
      </c>
      <c r="F110" s="85">
        <f t="shared" si="2"/>
        <v>1398</v>
      </c>
      <c r="G110" s="90">
        <f t="shared" si="2"/>
        <v>2992</v>
      </c>
      <c r="H110" s="96">
        <f t="shared" si="2"/>
        <v>778</v>
      </c>
      <c r="I110" s="85">
        <f t="shared" si="2"/>
        <v>658</v>
      </c>
      <c r="J110" s="86">
        <f t="shared" si="2"/>
        <v>1436</v>
      </c>
      <c r="K110" s="93">
        <f t="shared" si="2"/>
        <v>418</v>
      </c>
      <c r="L110" s="85">
        <f t="shared" si="2"/>
        <v>403</v>
      </c>
      <c r="M110" s="90">
        <f t="shared" si="2"/>
        <v>821</v>
      </c>
      <c r="N110" s="96">
        <f t="shared" si="2"/>
        <v>1150</v>
      </c>
      <c r="O110" s="85">
        <f t="shared" si="2"/>
        <v>998</v>
      </c>
      <c r="P110" s="86">
        <f t="shared" si="2"/>
        <v>2148</v>
      </c>
      <c r="Q110" s="93">
        <f t="shared" si="2"/>
        <v>279</v>
      </c>
      <c r="R110" s="85">
        <f t="shared" si="2"/>
        <v>253</v>
      </c>
      <c r="S110" s="90">
        <f t="shared" si="2"/>
        <v>532</v>
      </c>
      <c r="T110" s="96">
        <f t="shared" si="2"/>
        <v>463</v>
      </c>
      <c r="U110" s="85">
        <f t="shared" si="2"/>
        <v>402</v>
      </c>
      <c r="V110" s="86">
        <f t="shared" si="2"/>
        <v>865</v>
      </c>
      <c r="W110" s="93">
        <f t="shared" si="2"/>
        <v>649</v>
      </c>
      <c r="X110" s="85">
        <f t="shared" si="2"/>
        <v>622</v>
      </c>
      <c r="Y110" s="90">
        <f t="shared" si="2"/>
        <v>1271</v>
      </c>
      <c r="Z110" s="96">
        <f t="shared" si="2"/>
        <v>349</v>
      </c>
      <c r="AA110" s="85">
        <f t="shared" si="2"/>
        <v>311</v>
      </c>
      <c r="AB110" s="86">
        <f t="shared" si="2"/>
        <v>660</v>
      </c>
      <c r="AC110" s="93">
        <f t="shared" si="2"/>
        <v>188</v>
      </c>
      <c r="AD110" s="85">
        <f t="shared" si="2"/>
        <v>206</v>
      </c>
      <c r="AE110" s="90">
        <f t="shared" si="2"/>
        <v>394</v>
      </c>
      <c r="AF110" s="96">
        <f t="shared" si="2"/>
        <v>124</v>
      </c>
      <c r="AG110" s="85">
        <f t="shared" si="2"/>
        <v>117</v>
      </c>
      <c r="AH110" s="86">
        <f t="shared" si="2"/>
        <v>241</v>
      </c>
    </row>
    <row r="111" spans="1:34" ht="15" x14ac:dyDescent="0.25">
      <c r="A111" s="100" t="s">
        <v>43</v>
      </c>
      <c r="B111" s="97">
        <f>SUM(B70:B105)</f>
        <v>3560</v>
      </c>
      <c r="C111" s="87">
        <f t="shared" ref="C111:AH111" si="3">SUM(C70:C105)</f>
        <v>4837</v>
      </c>
      <c r="D111" s="88">
        <f t="shared" si="3"/>
        <v>8397</v>
      </c>
      <c r="E111" s="94">
        <f t="shared" si="3"/>
        <v>862</v>
      </c>
      <c r="F111" s="87">
        <f t="shared" si="3"/>
        <v>1224</v>
      </c>
      <c r="G111" s="91">
        <f t="shared" si="3"/>
        <v>2086</v>
      </c>
      <c r="H111" s="97">
        <f t="shared" si="3"/>
        <v>413</v>
      </c>
      <c r="I111" s="87">
        <f t="shared" si="3"/>
        <v>646</v>
      </c>
      <c r="J111" s="88">
        <f t="shared" si="3"/>
        <v>1059</v>
      </c>
      <c r="K111" s="94">
        <f t="shared" si="3"/>
        <v>264</v>
      </c>
      <c r="L111" s="87">
        <f t="shared" si="3"/>
        <v>336</v>
      </c>
      <c r="M111" s="91">
        <f t="shared" si="3"/>
        <v>600</v>
      </c>
      <c r="N111" s="97">
        <f>SUM(N70:N105)</f>
        <v>670</v>
      </c>
      <c r="O111" s="87">
        <f t="shared" si="3"/>
        <v>895</v>
      </c>
      <c r="P111" s="88">
        <f t="shared" si="3"/>
        <v>1565</v>
      </c>
      <c r="Q111" s="94">
        <f t="shared" si="3"/>
        <v>205</v>
      </c>
      <c r="R111" s="87">
        <f t="shared" si="3"/>
        <v>261</v>
      </c>
      <c r="S111" s="91">
        <f t="shared" si="3"/>
        <v>466</v>
      </c>
      <c r="T111" s="97">
        <f t="shared" si="3"/>
        <v>284</v>
      </c>
      <c r="U111" s="87">
        <f t="shared" si="3"/>
        <v>344</v>
      </c>
      <c r="V111" s="88">
        <f t="shared" si="3"/>
        <v>628</v>
      </c>
      <c r="W111" s="94">
        <f t="shared" si="3"/>
        <v>302</v>
      </c>
      <c r="X111" s="87">
        <f t="shared" si="3"/>
        <v>364</v>
      </c>
      <c r="Y111" s="91">
        <f t="shared" si="3"/>
        <v>666</v>
      </c>
      <c r="Z111" s="97">
        <f t="shared" si="3"/>
        <v>241</v>
      </c>
      <c r="AA111" s="87">
        <f t="shared" si="3"/>
        <v>299</v>
      </c>
      <c r="AB111" s="88">
        <f t="shared" si="3"/>
        <v>540</v>
      </c>
      <c r="AC111" s="94">
        <f t="shared" si="3"/>
        <v>219</v>
      </c>
      <c r="AD111" s="87">
        <f t="shared" si="3"/>
        <v>334</v>
      </c>
      <c r="AE111" s="91">
        <f t="shared" si="3"/>
        <v>553</v>
      </c>
      <c r="AF111" s="97">
        <f t="shared" si="3"/>
        <v>100</v>
      </c>
      <c r="AG111" s="87">
        <f t="shared" si="3"/>
        <v>134</v>
      </c>
      <c r="AH111" s="88">
        <f t="shared" si="3"/>
        <v>234</v>
      </c>
    </row>
  </sheetData>
  <mergeCells count="11">
    <mergeCell ref="Q3:S3"/>
    <mergeCell ref="B3:D3"/>
    <mergeCell ref="E3:G3"/>
    <mergeCell ref="H3:J3"/>
    <mergeCell ref="K3:M3"/>
    <mergeCell ref="N3:P3"/>
    <mergeCell ref="T3:V3"/>
    <mergeCell ref="W3:Y3"/>
    <mergeCell ref="Z3:AB3"/>
    <mergeCell ref="AC3:AE3"/>
    <mergeCell ref="AF3:AH3"/>
  </mergeCells>
  <phoneticPr fontId="3"/>
  <pageMargins left="0.25" right="0.25" top="0.75" bottom="0.75" header="0.3" footer="0.3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印刷用(地区・月を選択して出力)</vt:lpstr>
      <vt:lpstr>1月1日</vt:lpstr>
      <vt:lpstr>1月末</vt:lpstr>
      <vt:lpstr>2月末</vt:lpstr>
      <vt:lpstr>3月末</vt:lpstr>
      <vt:lpstr>4月末</vt:lpstr>
      <vt:lpstr>5月末</vt:lpstr>
      <vt:lpstr>6月末</vt:lpstr>
      <vt:lpstr>7月末</vt:lpstr>
      <vt:lpstr>8月末</vt:lpstr>
      <vt:lpstr>9月末</vt:lpstr>
      <vt:lpstr>10月末</vt:lpstr>
      <vt:lpstr>11月末</vt:lpstr>
      <vt:lpstr>12月末</vt:lpstr>
      <vt:lpstr>'印刷用(地区・月を選択して出力)'!Print_Area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2026-07-31T09:47:37Z</dcterms:modified>
</cp:coreProperties>
</file>