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税務課\国保税\国保広報\R4\HP\"/>
    </mc:Choice>
  </mc:AlternateContent>
  <bookViews>
    <workbookView xWindow="0" yWindow="0" windowWidth="20490" windowHeight="8115"/>
  </bookViews>
  <sheets>
    <sheet name="別紙" sheetId="1" r:id="rId1"/>
    <sheet name="記入例" sheetId="6" r:id="rId2"/>
    <sheet name="チェックポイントつき" sheetId="7"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7" l="1"/>
  <c r="F9" i="7" s="1"/>
  <c r="C15" i="7"/>
  <c r="E31" i="7"/>
  <c r="D70" i="7"/>
  <c r="D70" i="6"/>
  <c r="F9" i="6"/>
  <c r="C15" i="6"/>
  <c r="D9" i="6"/>
  <c r="E31" i="6"/>
  <c r="E57" i="7" l="1"/>
  <c r="E44" i="7"/>
  <c r="D13" i="7"/>
  <c r="F13" i="7" s="1"/>
  <c r="D11" i="7"/>
  <c r="F11" i="7" s="1"/>
  <c r="D70" i="1" l="1"/>
  <c r="E57" i="6"/>
  <c r="E44" i="6"/>
  <c r="D13" i="6"/>
  <c r="F13" i="6" s="1"/>
  <c r="D11" i="6"/>
  <c r="F11" i="6" s="1"/>
  <c r="C15" i="1"/>
  <c r="E57" i="1"/>
  <c r="D13" i="1" s="1"/>
  <c r="F13" i="1" s="1"/>
  <c r="E44" i="1"/>
  <c r="D11" i="1" s="1"/>
  <c r="F11" i="1" s="1"/>
  <c r="E31" i="1"/>
  <c r="D9" i="1" s="1"/>
  <c r="F9" i="1" s="1"/>
</calcChain>
</file>

<file path=xl/sharedStrings.xml><?xml version="1.0" encoding="utf-8"?>
<sst xmlns="http://schemas.openxmlformats.org/spreadsheetml/2006/main" count="313" uniqueCount="60">
  <si>
    <t>収入の種類</t>
    <rPh sb="0" eb="2">
      <t>シュウニュウ</t>
    </rPh>
    <rPh sb="3" eb="5">
      <t>シュルイ</t>
    </rPh>
    <phoneticPr fontId="2"/>
  </si>
  <si>
    <t>円</t>
    <rPh sb="0" eb="1">
      <t>エン</t>
    </rPh>
    <phoneticPr fontId="2"/>
  </si>
  <si>
    <t>氏名</t>
    <rPh sb="0" eb="2">
      <t>シメイ</t>
    </rPh>
    <phoneticPr fontId="2"/>
  </si>
  <si>
    <t>合計</t>
    <rPh sb="0" eb="2">
      <t>ゴウケイ</t>
    </rPh>
    <phoneticPr fontId="2"/>
  </si>
  <si>
    <t>事業収入等の状況申告書</t>
    <rPh sb="0" eb="2">
      <t>ジギョウ</t>
    </rPh>
    <rPh sb="2" eb="4">
      <t>シュウニュウ</t>
    </rPh>
    <rPh sb="4" eb="5">
      <t>トウ</t>
    </rPh>
    <rPh sb="6" eb="8">
      <t>ジョウキョウ</t>
    </rPh>
    <rPh sb="8" eb="11">
      <t>シンコクショ</t>
    </rPh>
    <phoneticPr fontId="2"/>
  </si>
  <si>
    <t>事業の廃止・失業の場合は該当する方を○で囲んでください</t>
    <rPh sb="0" eb="2">
      <t>ジギョウ</t>
    </rPh>
    <rPh sb="3" eb="5">
      <t>ハイシ</t>
    </rPh>
    <rPh sb="6" eb="8">
      <t>シツギョウ</t>
    </rPh>
    <rPh sb="9" eb="11">
      <t>バアイ</t>
    </rPh>
    <rPh sb="12" eb="14">
      <t>ガイトウ</t>
    </rPh>
    <rPh sb="16" eb="17">
      <t>カタ</t>
    </rPh>
    <rPh sb="20" eb="21">
      <t>カコ</t>
    </rPh>
    <phoneticPr fontId="2"/>
  </si>
  <si>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2"/>
  </si>
  <si>
    <t>事業の廃止　・　　失業</t>
    <rPh sb="0" eb="2">
      <t>ジギョウ</t>
    </rPh>
    <rPh sb="3" eb="5">
      <t>ハイシ</t>
    </rPh>
    <rPh sb="9" eb="11">
      <t>シツギョウ</t>
    </rPh>
    <phoneticPr fontId="2"/>
  </si>
  <si>
    <t>③収入減少により受け取った保険金・損害賠償金等の額</t>
    <rPh sb="1" eb="3">
      <t>シュウニュウ</t>
    </rPh>
    <rPh sb="3" eb="4">
      <t>ゲン</t>
    </rPh>
    <rPh sb="4" eb="5">
      <t>ショウ</t>
    </rPh>
    <rPh sb="8" eb="9">
      <t>ウ</t>
    </rPh>
    <rPh sb="10" eb="11">
      <t>ト</t>
    </rPh>
    <rPh sb="13" eb="16">
      <t>ホケンキン</t>
    </rPh>
    <rPh sb="17" eb="19">
      <t>ソンガイ</t>
    </rPh>
    <rPh sb="19" eb="22">
      <t>バイショウキン</t>
    </rPh>
    <rPh sb="22" eb="23">
      <t>トウ</t>
    </rPh>
    <rPh sb="24" eb="25">
      <t>ガク</t>
    </rPh>
    <phoneticPr fontId="2"/>
  </si>
  <si>
    <t>続柄</t>
    <rPh sb="0" eb="2">
      <t>ゾクガラ</t>
    </rPh>
    <phoneticPr fontId="2"/>
  </si>
  <si>
    <t>富山　太郎</t>
    <rPh sb="0" eb="2">
      <t>トヤマ</t>
    </rPh>
    <rPh sb="3" eb="5">
      <t>タロウ</t>
    </rPh>
    <phoneticPr fontId="2"/>
  </si>
  <si>
    <t>富山　花子</t>
    <rPh sb="0" eb="2">
      <t>トヤマ</t>
    </rPh>
    <rPh sb="3" eb="5">
      <t>ハナコ</t>
    </rPh>
    <phoneticPr fontId="2"/>
  </si>
  <si>
    <t>妻</t>
    <rPh sb="0" eb="1">
      <t>ツマ</t>
    </rPh>
    <phoneticPr fontId="2"/>
  </si>
  <si>
    <t>住所</t>
    <rPh sb="0" eb="2">
      <t>ジュウショ</t>
    </rPh>
    <phoneticPr fontId="2"/>
  </si>
  <si>
    <t>氏名</t>
    <rPh sb="0" eb="2">
      <t>シメイ</t>
    </rPh>
    <phoneticPr fontId="2"/>
  </si>
  <si>
    <t>電話番号</t>
    <rPh sb="0" eb="2">
      <t>デンワ</t>
    </rPh>
    <rPh sb="2" eb="4">
      <t>バンゴウ</t>
    </rPh>
    <phoneticPr fontId="2"/>
  </si>
  <si>
    <t>□不動産　□山林</t>
    <rPh sb="1" eb="4">
      <t>フドウサン</t>
    </rPh>
    <rPh sb="6" eb="8">
      <t>サンリン</t>
    </rPh>
    <phoneticPr fontId="2"/>
  </si>
  <si>
    <t>主たる生計維持者の氏名</t>
    <rPh sb="0" eb="1">
      <t>シュ</t>
    </rPh>
    <rPh sb="3" eb="5">
      <t>セイケイ</t>
    </rPh>
    <rPh sb="5" eb="7">
      <t>イジ</t>
    </rPh>
    <rPh sb="7" eb="8">
      <t>シャ</t>
    </rPh>
    <rPh sb="9" eb="11">
      <t>シメイ</t>
    </rPh>
    <phoneticPr fontId="2"/>
  </si>
  <si>
    <t>申請者（世帯主）と異なる場合のみ記載してください。</t>
    <rPh sb="0" eb="3">
      <t>シンセイシャ</t>
    </rPh>
    <rPh sb="4" eb="6">
      <t>セタイ</t>
    </rPh>
    <rPh sb="6" eb="7">
      <t>ヌシ</t>
    </rPh>
    <rPh sb="9" eb="10">
      <t>コト</t>
    </rPh>
    <rPh sb="12" eb="14">
      <t>バアイ</t>
    </rPh>
    <rPh sb="16" eb="18">
      <t>キサイ</t>
    </rPh>
    <phoneticPr fontId="2"/>
  </si>
  <si>
    <t>　1で記入した収入の種類ごとに、月ごとの収入見込額（到来月については実収入額）を記入してください。</t>
    <rPh sb="3" eb="5">
      <t>キニュウ</t>
    </rPh>
    <rPh sb="7" eb="9">
      <t>シュウニュウ</t>
    </rPh>
    <rPh sb="10" eb="12">
      <t>シュルイ</t>
    </rPh>
    <rPh sb="16" eb="17">
      <t>ツキ</t>
    </rPh>
    <rPh sb="20" eb="22">
      <t>シュウニュウ</t>
    </rPh>
    <rPh sb="22" eb="24">
      <t>ミコミ</t>
    </rPh>
    <rPh sb="24" eb="25">
      <t>ガク</t>
    </rPh>
    <rPh sb="26" eb="28">
      <t>トウライ</t>
    </rPh>
    <rPh sb="28" eb="29">
      <t>ツキ</t>
    </rPh>
    <rPh sb="34" eb="35">
      <t>ジツ</t>
    </rPh>
    <rPh sb="35" eb="37">
      <t>シュウニュウ</t>
    </rPh>
    <rPh sb="37" eb="38">
      <t>ガク</t>
    </rPh>
    <rPh sb="40" eb="42">
      <t>キニュウ</t>
    </rPh>
    <phoneticPr fontId="2"/>
  </si>
  <si>
    <t>収入の種類</t>
    <rPh sb="0" eb="2">
      <t>シュウニュウ</t>
    </rPh>
    <rPh sb="3" eb="5">
      <t>シュルイ</t>
    </rPh>
    <phoneticPr fontId="2"/>
  </si>
  <si>
    <t>【収入の内容（事業名や勤務先名など）】</t>
    <rPh sb="1" eb="3">
      <t>シュウニュウ</t>
    </rPh>
    <rPh sb="4" eb="6">
      <t>ナイヨウ</t>
    </rPh>
    <rPh sb="7" eb="9">
      <t>ジギョウ</t>
    </rPh>
    <rPh sb="9" eb="10">
      <t>メイ</t>
    </rPh>
    <rPh sb="11" eb="14">
      <t>キンムサキ</t>
    </rPh>
    <rPh sb="14" eb="15">
      <t>メイ</t>
    </rPh>
    <phoneticPr fontId="2"/>
  </si>
  <si>
    <t>１月（実績）</t>
    <rPh sb="1" eb="2">
      <t>ガツ</t>
    </rPh>
    <rPh sb="3" eb="5">
      <t>ジッセキ</t>
    </rPh>
    <phoneticPr fontId="2"/>
  </si>
  <si>
    <t>２月（実績）</t>
    <rPh sb="1" eb="2">
      <t>ガツ</t>
    </rPh>
    <rPh sb="3" eb="5">
      <t>ジッセキ</t>
    </rPh>
    <phoneticPr fontId="2"/>
  </si>
  <si>
    <t>３月（実績）</t>
    <rPh sb="1" eb="2">
      <t>ガツ</t>
    </rPh>
    <rPh sb="3" eb="5">
      <t>ジッセキ</t>
    </rPh>
    <phoneticPr fontId="2"/>
  </si>
  <si>
    <t>４月（実績）</t>
    <rPh sb="1" eb="2">
      <t>ガツ</t>
    </rPh>
    <rPh sb="3" eb="5">
      <t>ジッセキ</t>
    </rPh>
    <phoneticPr fontId="2"/>
  </si>
  <si>
    <t>５月（実績）</t>
    <rPh sb="1" eb="2">
      <t>ガツ</t>
    </rPh>
    <rPh sb="3" eb="5">
      <t>ジッセキ</t>
    </rPh>
    <phoneticPr fontId="2"/>
  </si>
  <si>
    <t>６月（実績・見込）</t>
    <rPh sb="1" eb="2">
      <t>ガツ</t>
    </rPh>
    <rPh sb="3" eb="5">
      <t>ジッセキ</t>
    </rPh>
    <rPh sb="6" eb="8">
      <t>ミコミ</t>
    </rPh>
    <phoneticPr fontId="2"/>
  </si>
  <si>
    <t>７月（実績・見込）</t>
    <rPh sb="1" eb="2">
      <t>ガツ</t>
    </rPh>
    <rPh sb="3" eb="5">
      <t>ジッセキ</t>
    </rPh>
    <rPh sb="6" eb="8">
      <t>ミコミ</t>
    </rPh>
    <phoneticPr fontId="2"/>
  </si>
  <si>
    <t>８月（実績・見込）</t>
    <rPh sb="1" eb="2">
      <t>ガツ</t>
    </rPh>
    <rPh sb="3" eb="5">
      <t>ジッセキ</t>
    </rPh>
    <rPh sb="6" eb="8">
      <t>ミコミ</t>
    </rPh>
    <phoneticPr fontId="2"/>
  </si>
  <si>
    <t>９月（実績・見込）</t>
    <rPh sb="1" eb="2">
      <t>ガツ</t>
    </rPh>
    <rPh sb="3" eb="5">
      <t>ジッセキ</t>
    </rPh>
    <rPh sb="6" eb="8">
      <t>ミコミ</t>
    </rPh>
    <phoneticPr fontId="2"/>
  </si>
  <si>
    <t>１０月（実績・見込）</t>
    <rPh sb="2" eb="3">
      <t>ガツ</t>
    </rPh>
    <rPh sb="4" eb="6">
      <t>ジッセキ</t>
    </rPh>
    <rPh sb="7" eb="9">
      <t>ミコミ</t>
    </rPh>
    <phoneticPr fontId="2"/>
  </si>
  <si>
    <t>１１月（実績・見込）</t>
    <rPh sb="2" eb="3">
      <t>ガツ</t>
    </rPh>
    <rPh sb="4" eb="6">
      <t>ジッセキ</t>
    </rPh>
    <rPh sb="7" eb="9">
      <t>ミコミ</t>
    </rPh>
    <phoneticPr fontId="2"/>
  </si>
  <si>
    <t>１２月（実績・見込）</t>
    <rPh sb="2" eb="3">
      <t>ガツ</t>
    </rPh>
    <rPh sb="4" eb="6">
      <t>ジッセキ</t>
    </rPh>
    <rPh sb="7" eb="9">
      <t>ミコミ</t>
    </rPh>
    <phoneticPr fontId="2"/>
  </si>
  <si>
    <t>【見込の算出方法】</t>
    <rPh sb="1" eb="3">
      <t>ミコミ</t>
    </rPh>
    <rPh sb="4" eb="6">
      <t>サンシュツ</t>
    </rPh>
    <rPh sb="6" eb="8">
      <t>ホウホウ</t>
    </rPh>
    <phoneticPr fontId="2"/>
  </si>
  <si>
    <t>合計額</t>
    <rPh sb="0" eb="2">
      <t>ゴウケイ</t>
    </rPh>
    <rPh sb="2" eb="3">
      <t>ガク</t>
    </rPh>
    <phoneticPr fontId="2"/>
  </si>
  <si>
    <t>合計</t>
    <rPh sb="0" eb="2">
      <t>ゴウケイ</t>
    </rPh>
    <phoneticPr fontId="2"/>
  </si>
  <si>
    <t>申請者（世帯主）</t>
    <rPh sb="0" eb="3">
      <t>シンセイシャ</t>
    </rPh>
    <rPh sb="4" eb="6">
      <t>セタイ</t>
    </rPh>
    <rPh sb="6" eb="7">
      <t>ヌシ</t>
    </rPh>
    <phoneticPr fontId="2"/>
  </si>
  <si>
    <t>生年月日</t>
    <rPh sb="0" eb="4">
      <t>セイネンガッピ</t>
    </rPh>
    <phoneticPr fontId="2"/>
  </si>
  <si>
    <r>
      <rPr>
        <b/>
        <sz val="13"/>
        <color theme="1"/>
        <rFont val="ＭＳ Ｐゴシック"/>
        <family val="3"/>
        <charset val="128"/>
        <scheme val="minor"/>
      </rPr>
      <t>１　主たる生計維持者の減少する見込みの収入について</t>
    </r>
    <r>
      <rPr>
        <b/>
        <sz val="12"/>
        <color theme="1"/>
        <rFont val="ＭＳ Ｐゴシック"/>
        <family val="3"/>
        <charset val="128"/>
        <scheme val="minor"/>
      </rPr>
      <t xml:space="preserve">
　　</t>
    </r>
    <r>
      <rPr>
        <sz val="10"/>
        <color theme="1"/>
        <rFont val="ＭＳ Ｐ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2"/>
  </si>
  <si>
    <t>富山県○○市○○１１１</t>
    <rPh sb="0" eb="3">
      <t>トヤマケン</t>
    </rPh>
    <rPh sb="5" eb="6">
      <t>シ</t>
    </rPh>
    <phoneticPr fontId="2"/>
  </si>
  <si>
    <t>×××ー×××ー××××</t>
    <phoneticPr fontId="2"/>
  </si>
  <si>
    <r>
      <t xml:space="preserve">減少率
</t>
    </r>
    <r>
      <rPr>
        <sz val="11"/>
        <color theme="1"/>
        <rFont val="ＭＳ Ｐゴシック"/>
        <family val="3"/>
        <charset val="128"/>
        <scheme val="minor"/>
      </rPr>
      <t>（1-（②＋③））/①</t>
    </r>
    <rPh sb="0" eb="2">
      <t>ゲンショウ</t>
    </rPh>
    <rPh sb="2" eb="3">
      <t>リツ</t>
    </rPh>
    <phoneticPr fontId="2"/>
  </si>
  <si>
    <t>飲食店を経営</t>
    <rPh sb="0" eb="2">
      <t>インショク</t>
    </rPh>
    <rPh sb="2" eb="3">
      <t>テン</t>
    </rPh>
    <rPh sb="4" eb="6">
      <t>ケイエイ</t>
    </rPh>
    <phoneticPr fontId="2"/>
  </si>
  <si>
    <t>世帯主</t>
    <rPh sb="0" eb="2">
      <t>セタイ</t>
    </rPh>
    <rPh sb="2" eb="3">
      <t>ヌシ</t>
    </rPh>
    <phoneticPr fontId="2"/>
  </si>
  <si>
    <t>昭和○年○月○日</t>
    <rPh sb="0" eb="2">
      <t>ショウワ</t>
    </rPh>
    <rPh sb="3" eb="4">
      <t>ネン</t>
    </rPh>
    <rPh sb="5" eb="6">
      <t>ガツ</t>
    </rPh>
    <rPh sb="7" eb="8">
      <t>ニチ</t>
    </rPh>
    <phoneticPr fontId="2"/>
  </si>
  <si>
    <t>別紙</t>
    <rPh sb="0" eb="2">
      <t>ベッシ</t>
    </rPh>
    <phoneticPr fontId="2"/>
  </si>
  <si>
    <t>□事業　□給与</t>
    <rPh sb="1" eb="3">
      <t>ジギョウ</t>
    </rPh>
    <rPh sb="5" eb="7">
      <t>キュウヨ</t>
    </rPh>
    <phoneticPr fontId="2"/>
  </si>
  <si>
    <t>☑事業　□給与</t>
    <rPh sb="1" eb="3">
      <t>ジギョウ</t>
    </rPh>
    <rPh sb="5" eb="7">
      <t>キュウヨ</t>
    </rPh>
    <phoneticPr fontId="2"/>
  </si>
  <si>
    <r>
      <t xml:space="preserve">収入の種類
</t>
    </r>
    <r>
      <rPr>
        <sz val="10"/>
        <color theme="1"/>
        <rFont val="ＭＳ Ｐゴシック"/>
        <family val="3"/>
        <charset val="128"/>
        <scheme val="minor"/>
      </rPr>
      <t>（該当の収入にチェック✓をしてください。）</t>
    </r>
    <rPh sb="0" eb="2">
      <t>シュウニュウ</t>
    </rPh>
    <rPh sb="3" eb="5">
      <t>シュルイ</t>
    </rPh>
    <rPh sb="7" eb="9">
      <t>ガイトウ</t>
    </rPh>
    <rPh sb="10" eb="12">
      <t>シュウニュウ</t>
    </rPh>
    <phoneticPr fontId="2"/>
  </si>
  <si>
    <t>×××ー×××ー××××</t>
    <phoneticPr fontId="2"/>
  </si>
  <si>
    <t>※到来月の実収入額については、給与明細書や帳簿の写し等を添付してください。</t>
    <rPh sb="1" eb="3">
      <t>トウライ</t>
    </rPh>
    <rPh sb="3" eb="4">
      <t>ツキ</t>
    </rPh>
    <rPh sb="5" eb="6">
      <t>ジツ</t>
    </rPh>
    <rPh sb="6" eb="8">
      <t>シュウニュウ</t>
    </rPh>
    <rPh sb="8" eb="9">
      <t>ガク</t>
    </rPh>
    <rPh sb="15" eb="17">
      <t>キュウヨ</t>
    </rPh>
    <rPh sb="17" eb="20">
      <t>メイサイショ</t>
    </rPh>
    <rPh sb="21" eb="23">
      <t>チョウボ</t>
    </rPh>
    <rPh sb="24" eb="25">
      <t>ウツ</t>
    </rPh>
    <rPh sb="26" eb="27">
      <t>トウ</t>
    </rPh>
    <rPh sb="28" eb="30">
      <t>テンプ</t>
    </rPh>
    <phoneticPr fontId="2"/>
  </si>
  <si>
    <r>
      <t>①令和</t>
    </r>
    <r>
      <rPr>
        <sz val="11"/>
        <color theme="1"/>
        <rFont val="ＭＳ Ｐゴシック"/>
        <family val="3"/>
        <charset val="128"/>
        <scheme val="minor"/>
      </rPr>
      <t>３</t>
    </r>
    <r>
      <rPr>
        <sz val="11"/>
        <color theme="1"/>
        <rFont val="ＭＳ Ｐゴシック"/>
        <family val="2"/>
        <charset val="128"/>
        <scheme val="minor"/>
      </rPr>
      <t>年中の
収入額</t>
    </r>
    <rPh sb="1" eb="2">
      <t>レイ</t>
    </rPh>
    <rPh sb="2" eb="3">
      <t>ワ</t>
    </rPh>
    <rPh sb="4" eb="5">
      <t>ネン</t>
    </rPh>
    <rPh sb="5" eb="6">
      <t>チュウ</t>
    </rPh>
    <rPh sb="8" eb="10">
      <t>シュウニュウ</t>
    </rPh>
    <rPh sb="10" eb="11">
      <t>ガク</t>
    </rPh>
    <phoneticPr fontId="2"/>
  </si>
  <si>
    <r>
      <t>令和</t>
    </r>
    <r>
      <rPr>
        <sz val="11"/>
        <color theme="1"/>
        <rFont val="ＭＳ Ｐゴシック"/>
        <family val="3"/>
        <charset val="128"/>
        <scheme val="minor"/>
      </rPr>
      <t>３</t>
    </r>
    <r>
      <rPr>
        <sz val="11"/>
        <color theme="1"/>
        <rFont val="ＭＳ Ｐゴシック"/>
        <family val="2"/>
        <charset val="128"/>
        <scheme val="minor"/>
      </rPr>
      <t>年中の当該収入に係る所得金額</t>
    </r>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2"/>
  </si>
  <si>
    <r>
      <t>②令和</t>
    </r>
    <r>
      <rPr>
        <sz val="11"/>
        <color theme="1"/>
        <rFont val="ＭＳ Ｐゴシック"/>
        <family val="3"/>
        <charset val="128"/>
        <scheme val="minor"/>
      </rPr>
      <t>４</t>
    </r>
    <r>
      <rPr>
        <sz val="11"/>
        <color theme="1"/>
        <rFont val="ＭＳ Ｐゴシック"/>
        <family val="2"/>
        <charset val="128"/>
        <scheme val="minor"/>
      </rPr>
      <t xml:space="preserve">年中の
収入見込額
</t>
    </r>
    <r>
      <rPr>
        <sz val="8"/>
        <color theme="1"/>
        <rFont val="ＭＳ Ｐ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2"/>
  </si>
  <si>
    <t>※減少率が30％未満の場合は対象となりません。
※①令和３年中の収入額が確認できる書類を添付してください。（令和３年確定申告書第一表の控えの写し（収入金額の記載がない場合は収支内訳書又は青色申告決算書の写し）、源泉徴収票の写し等）
※③収入減少により受け取った保険金・損害賠償金等（国や県から支給される各種給付金は含まない。）がある場合には、額が確認できる書類を添付してください。（帳簿、保険契約書等の写し等）</t>
    <rPh sb="1" eb="4">
      <t>ゲンショウリツ</t>
    </rPh>
    <rPh sb="8" eb="10">
      <t>ミマン</t>
    </rPh>
    <rPh sb="11" eb="13">
      <t>バアイ</t>
    </rPh>
    <rPh sb="14" eb="16">
      <t>タイショウ</t>
    </rPh>
    <rPh sb="26" eb="27">
      <t>レイ</t>
    </rPh>
    <rPh sb="27" eb="28">
      <t>ワ</t>
    </rPh>
    <rPh sb="29" eb="30">
      <t>ネン</t>
    </rPh>
    <rPh sb="30" eb="31">
      <t>チュウ</t>
    </rPh>
    <rPh sb="32" eb="34">
      <t>シュウニュウ</t>
    </rPh>
    <rPh sb="34" eb="35">
      <t>ガク</t>
    </rPh>
    <rPh sb="36" eb="38">
      <t>カクニン</t>
    </rPh>
    <rPh sb="41" eb="43">
      <t>ショルイ</t>
    </rPh>
    <rPh sb="44" eb="46">
      <t>テンプ</t>
    </rPh>
    <rPh sb="54" eb="55">
      <t>レイ</t>
    </rPh>
    <rPh sb="55" eb="56">
      <t>ワ</t>
    </rPh>
    <rPh sb="57" eb="58">
      <t>ネン</t>
    </rPh>
    <rPh sb="58" eb="60">
      <t>カクテイ</t>
    </rPh>
    <rPh sb="60" eb="62">
      <t>シンコク</t>
    </rPh>
    <rPh sb="62" eb="63">
      <t>ショ</t>
    </rPh>
    <rPh sb="63" eb="64">
      <t>ダイ</t>
    </rPh>
    <rPh sb="64" eb="65">
      <t>イッ</t>
    </rPh>
    <rPh sb="65" eb="66">
      <t>ヒョウ</t>
    </rPh>
    <rPh sb="67" eb="68">
      <t>ヒカ</t>
    </rPh>
    <rPh sb="70" eb="71">
      <t>ウツ</t>
    </rPh>
    <rPh sb="73" eb="75">
      <t>シュウニュウ</t>
    </rPh>
    <rPh sb="75" eb="77">
      <t>キンガク</t>
    </rPh>
    <rPh sb="78" eb="80">
      <t>キサイ</t>
    </rPh>
    <rPh sb="83" eb="85">
      <t>バアイ</t>
    </rPh>
    <rPh sb="86" eb="88">
      <t>シュウシ</t>
    </rPh>
    <rPh sb="88" eb="90">
      <t>ウチワケ</t>
    </rPh>
    <rPh sb="90" eb="91">
      <t>ショ</t>
    </rPh>
    <rPh sb="91" eb="92">
      <t>マタ</t>
    </rPh>
    <rPh sb="93" eb="95">
      <t>アオイロ</t>
    </rPh>
    <rPh sb="95" eb="97">
      <t>シンコク</t>
    </rPh>
    <rPh sb="97" eb="99">
      <t>ケッサン</t>
    </rPh>
    <rPh sb="99" eb="100">
      <t>ショ</t>
    </rPh>
    <rPh sb="101" eb="102">
      <t>ウツ</t>
    </rPh>
    <rPh sb="105" eb="110">
      <t>ゲンセンチョウシュウヒョウ</t>
    </rPh>
    <rPh sb="111" eb="112">
      <t>ウツ</t>
    </rPh>
    <rPh sb="113" eb="114">
      <t>トウ</t>
    </rPh>
    <rPh sb="118" eb="120">
      <t>シュウニュウ</t>
    </rPh>
    <rPh sb="120" eb="121">
      <t>ゲン</t>
    </rPh>
    <rPh sb="121" eb="122">
      <t>ショウ</t>
    </rPh>
    <rPh sb="125" eb="126">
      <t>ウ</t>
    </rPh>
    <rPh sb="127" eb="128">
      <t>ト</t>
    </rPh>
    <rPh sb="130" eb="133">
      <t>ホケンキン</t>
    </rPh>
    <rPh sb="134" eb="136">
      <t>ソンガイ</t>
    </rPh>
    <rPh sb="136" eb="139">
      <t>バイショウキン</t>
    </rPh>
    <rPh sb="139" eb="140">
      <t>トウ</t>
    </rPh>
    <rPh sb="141" eb="142">
      <t>クニ</t>
    </rPh>
    <rPh sb="143" eb="144">
      <t>ケン</t>
    </rPh>
    <rPh sb="146" eb="148">
      <t>シキュウ</t>
    </rPh>
    <rPh sb="151" eb="153">
      <t>カクシュ</t>
    </rPh>
    <rPh sb="153" eb="156">
      <t>キュウフキン</t>
    </rPh>
    <rPh sb="157" eb="158">
      <t>フク</t>
    </rPh>
    <rPh sb="166" eb="168">
      <t>バアイ</t>
    </rPh>
    <rPh sb="171" eb="172">
      <t>ガク</t>
    </rPh>
    <rPh sb="173" eb="175">
      <t>カクニン</t>
    </rPh>
    <rPh sb="178" eb="180">
      <t>ショルイ</t>
    </rPh>
    <rPh sb="181" eb="183">
      <t>テンプ</t>
    </rPh>
    <rPh sb="191" eb="193">
      <t>チョウボ</t>
    </rPh>
    <rPh sb="194" eb="196">
      <t>ホケン</t>
    </rPh>
    <rPh sb="196" eb="198">
      <t>ケイヤク</t>
    </rPh>
    <rPh sb="198" eb="199">
      <t>ショ</t>
    </rPh>
    <rPh sb="199" eb="200">
      <t>トウ</t>
    </rPh>
    <rPh sb="201" eb="202">
      <t>ウツ</t>
    </rPh>
    <rPh sb="203" eb="204">
      <t>トウ</t>
    </rPh>
    <phoneticPr fontId="2"/>
  </si>
  <si>
    <t>２　主たる生計維持者の令和４年中の収入見込額の算出について</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rPh sb="23" eb="25">
      <t>サンシュツ</t>
    </rPh>
    <phoneticPr fontId="2"/>
  </si>
  <si>
    <t>３　主たる生計維持者及び全ての被保険者の令和３年中の所得について</t>
    <rPh sb="2" eb="3">
      <t>シュ</t>
    </rPh>
    <rPh sb="5" eb="7">
      <t>セイケイ</t>
    </rPh>
    <rPh sb="7" eb="9">
      <t>イジ</t>
    </rPh>
    <rPh sb="9" eb="10">
      <t>シャ</t>
    </rPh>
    <rPh sb="10" eb="11">
      <t>オヨ</t>
    </rPh>
    <rPh sb="12" eb="13">
      <t>スベ</t>
    </rPh>
    <rPh sb="15" eb="19">
      <t>ヒホケンシャ</t>
    </rPh>
    <rPh sb="20" eb="21">
      <t>レイ</t>
    </rPh>
    <rPh sb="21" eb="22">
      <t>ワ</t>
    </rPh>
    <rPh sb="23" eb="24">
      <t>ネン</t>
    </rPh>
    <rPh sb="24" eb="25">
      <t>チュウ</t>
    </rPh>
    <rPh sb="26" eb="28">
      <t>ショトク</t>
    </rPh>
    <phoneticPr fontId="2"/>
  </si>
  <si>
    <r>
      <t>令和</t>
    </r>
    <r>
      <rPr>
        <sz val="11"/>
        <color theme="1"/>
        <rFont val="ＭＳ Ｐゴシック"/>
        <family val="3"/>
        <charset val="128"/>
        <scheme val="minor"/>
      </rPr>
      <t>３</t>
    </r>
    <r>
      <rPr>
        <sz val="11"/>
        <color theme="1"/>
        <rFont val="ＭＳ Ｐゴシック"/>
        <family val="2"/>
        <charset val="128"/>
        <scheme val="minor"/>
      </rPr>
      <t>年中の
合計所得金額</t>
    </r>
    <rPh sb="0" eb="1">
      <t>レイ</t>
    </rPh>
    <rPh sb="1" eb="2">
      <t>ワ</t>
    </rPh>
    <rPh sb="3" eb="4">
      <t>ネン</t>
    </rPh>
    <rPh sb="4" eb="5">
      <t>チュウ</t>
    </rPh>
    <rPh sb="7" eb="9">
      <t>ゴウケイ</t>
    </rPh>
    <rPh sb="9" eb="11">
      <t>ショトク</t>
    </rPh>
    <rPh sb="11" eb="12">
      <t>キン</t>
    </rPh>
    <rPh sb="12" eb="13">
      <t>ガク</t>
    </rPh>
    <phoneticPr fontId="2"/>
  </si>
  <si>
    <t>令和３年度以降、新型コロナウイルスの影響で売り上げが激減しながらも、令和４年６月まで営業を続けてきたが、客足が回復する見込みがないため、廃業せざるを得なくなった。</t>
    <rPh sb="0" eb="2">
      <t>レイワ</t>
    </rPh>
    <rPh sb="3" eb="5">
      <t>ネンド</t>
    </rPh>
    <rPh sb="5" eb="7">
      <t>イコウ</t>
    </rPh>
    <rPh sb="8" eb="10">
      <t>シンガタ</t>
    </rPh>
    <rPh sb="18" eb="20">
      <t>エイキョウ</t>
    </rPh>
    <rPh sb="21" eb="22">
      <t>ウ</t>
    </rPh>
    <rPh sb="23" eb="24">
      <t>ア</t>
    </rPh>
    <rPh sb="26" eb="28">
      <t>ゲキゲン</t>
    </rPh>
    <rPh sb="34" eb="36">
      <t>レイワ</t>
    </rPh>
    <rPh sb="37" eb="38">
      <t>ネン</t>
    </rPh>
    <rPh sb="39" eb="40">
      <t>ガツ</t>
    </rPh>
    <rPh sb="42" eb="44">
      <t>エイギョウ</t>
    </rPh>
    <rPh sb="45" eb="46">
      <t>ツヅ</t>
    </rPh>
    <rPh sb="52" eb="54">
      <t>キャクアシ</t>
    </rPh>
    <rPh sb="55" eb="57">
      <t>カイフク</t>
    </rPh>
    <rPh sb="59" eb="61">
      <t>ミコ</t>
    </rPh>
    <rPh sb="68" eb="70">
      <t>ハイギョウ</t>
    </rPh>
    <rPh sb="74" eb="75">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</si>
</sst>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1"/>
      <color theme="1"/>
      <name val="ＭＳ Ｐ明朝"/>
      <family val="1"/>
      <charset val="128"/>
    </font>
    <font>
      <b/>
      <sz val="13"/>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s>
  <fills count="3">
    <fill>
      <patternFill patternType="none"/>
    </fill>
    <fill>
      <patternFill patternType="gray125"/>
    </fill>
    <fill>
      <patternFill patternType="solid">
        <fgColor theme="2" tint="-9.9978637043366805E-2"/>
        <bgColor indexed="64"/>
      </patternFill>
    </fill>
  </fills>
  <borders count="6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double">
        <color auto="1"/>
      </top>
      <bottom/>
      <diagonal/>
    </border>
    <border>
      <left style="thin">
        <color auto="1"/>
      </left>
      <right style="thick">
        <color auto="1"/>
      </right>
      <top style="double">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ck">
        <color auto="1"/>
      </right>
      <top/>
      <bottom/>
      <diagonal/>
    </border>
    <border>
      <left/>
      <right/>
      <top/>
      <bottom style="thin">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style="thick">
        <color auto="1"/>
      </right>
      <top style="thick">
        <color auto="1"/>
      </top>
      <bottom style="double">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double">
        <color auto="1"/>
      </top>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style="thin">
        <color auto="1"/>
      </right>
      <top style="thick">
        <color auto="1"/>
      </top>
      <bottom style="double">
        <color auto="1"/>
      </bottom>
      <diagonal/>
    </border>
    <border>
      <left/>
      <right style="thin">
        <color auto="1"/>
      </right>
      <top style="thin">
        <color auto="1"/>
      </top>
      <bottom/>
      <diagonal/>
    </border>
    <border>
      <left/>
      <right style="thin">
        <color auto="1"/>
      </right>
      <top/>
      <bottom style="thick">
        <color auto="1"/>
      </bottom>
      <diagonal/>
    </border>
    <border>
      <left style="thin">
        <color auto="1"/>
      </left>
      <right/>
      <top/>
      <bottom/>
      <diagonal/>
    </border>
    <border>
      <left style="thin">
        <color auto="1"/>
      </left>
      <right/>
      <top style="thin">
        <color auto="1"/>
      </top>
      <bottom/>
      <diagonal/>
    </border>
    <border>
      <left style="thin">
        <color auto="1"/>
      </left>
      <right/>
      <top style="thick">
        <color auto="1"/>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diagonal/>
    </border>
    <border>
      <left style="thin">
        <color auto="1"/>
      </left>
      <right/>
      <top/>
      <bottom style="thick">
        <color auto="1"/>
      </bottom>
      <diagonal/>
    </border>
    <border>
      <left style="thin">
        <color auto="1"/>
      </left>
      <right style="thin">
        <color auto="1"/>
      </right>
      <top/>
      <bottom style="thick">
        <color auto="1"/>
      </bottom>
      <diagonal/>
    </border>
    <border>
      <left/>
      <right style="thin">
        <color auto="1"/>
      </right>
      <top style="thick">
        <color auto="1"/>
      </top>
      <bottom style="thick">
        <color auto="1"/>
      </bottom>
      <diagonal/>
    </border>
    <border>
      <left style="thick">
        <color auto="1"/>
      </left>
      <right style="thin">
        <color auto="1"/>
      </right>
      <top/>
      <bottom style="thick">
        <color auto="1"/>
      </bottom>
      <diagonal/>
    </border>
    <border diagonalUp="1">
      <left style="thin">
        <color auto="1"/>
      </left>
      <right style="thin">
        <color auto="1"/>
      </right>
      <top/>
      <bottom style="thick">
        <color auto="1"/>
      </bottom>
      <diagonal style="thin">
        <color auto="1"/>
      </diagonal>
    </border>
    <border diagonalUp="1">
      <left style="thin">
        <color auto="1"/>
      </left>
      <right style="thick">
        <color auto="1"/>
      </right>
      <top/>
      <bottom style="thick">
        <color auto="1"/>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thick">
        <color auto="1"/>
      </right>
      <top style="double">
        <color auto="1"/>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0" fillId="0" borderId="0" xfId="0" applyBorder="1">
      <alignment vertical="center"/>
    </xf>
    <xf numFmtId="0" fontId="5" fillId="0" borderId="0" xfId="0" applyFont="1" applyAlignment="1">
      <alignment horizontal="center" vertical="center"/>
    </xf>
    <xf numFmtId="0" fontId="0" fillId="0" borderId="0" xfId="0" applyBorder="1" applyAlignment="1">
      <alignment horizontal="left" vertical="center"/>
    </xf>
    <xf numFmtId="0" fontId="8" fillId="0" borderId="0" xfId="0" applyFont="1" applyAlignment="1">
      <alignment horizontal="left" vertical="center"/>
    </xf>
    <xf numFmtId="0" fontId="11" fillId="0" borderId="42" xfId="0" applyFont="1" applyBorder="1">
      <alignment vertical="center"/>
    </xf>
    <xf numFmtId="0" fontId="0" fillId="0" borderId="0" xfId="0" applyFont="1" applyBorder="1">
      <alignment vertical="center"/>
    </xf>
    <xf numFmtId="0" fontId="12" fillId="0" borderId="0" xfId="0" applyFont="1">
      <alignment vertical="center"/>
    </xf>
    <xf numFmtId="0" fontId="5" fillId="0" borderId="67" xfId="0" applyFont="1" applyBorder="1" applyAlignment="1">
      <alignment horizontal="center" vertical="center"/>
    </xf>
    <xf numFmtId="38" fontId="0" fillId="0" borderId="0" xfId="2" applyFont="1">
      <alignment vertical="center"/>
    </xf>
    <xf numFmtId="0" fontId="0" fillId="2" borderId="15" xfId="0" applyFont="1" applyFill="1" applyBorder="1" applyAlignment="1">
      <alignment horizontal="center" vertical="center" wrapText="1"/>
    </xf>
    <xf numFmtId="0" fontId="13" fillId="0" borderId="62" xfId="0" applyFont="1" applyBorder="1">
      <alignment vertical="center"/>
    </xf>
    <xf numFmtId="0" fontId="0" fillId="2" borderId="0"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2" borderId="28" xfId="0" applyFont="1" applyFill="1" applyBorder="1" applyAlignment="1">
      <alignment horizontal="center" vertical="center"/>
    </xf>
    <xf numFmtId="0" fontId="0" fillId="0" borderId="0" xfId="0" applyFont="1">
      <alignment vertical="center"/>
    </xf>
    <xf numFmtId="0" fontId="0" fillId="0" borderId="0" xfId="0" applyFont="1" applyBorder="1" applyAlignment="1">
      <alignment horizontal="right" vertical="center"/>
    </xf>
    <xf numFmtId="0" fontId="0" fillId="2" borderId="63" xfId="0" applyFont="1" applyFill="1" applyBorder="1" applyAlignment="1">
      <alignment horizontal="center" vertical="center"/>
    </xf>
    <xf numFmtId="0" fontId="0" fillId="0" borderId="62" xfId="0" applyFont="1" applyBorder="1">
      <alignment vertical="center"/>
    </xf>
    <xf numFmtId="0" fontId="0" fillId="2" borderId="41" xfId="0" applyFont="1" applyFill="1" applyBorder="1">
      <alignment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43" xfId="0" applyFont="1" applyFill="1" applyBorder="1" applyAlignment="1">
      <alignment horizontal="left" vertical="center" shrinkToFi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4" xfId="0" applyFont="1" applyFill="1" applyBorder="1" applyAlignment="1">
      <alignment horizontal="left" vertical="center" wrapText="1"/>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2" borderId="48" xfId="0" applyFont="1" applyFill="1" applyBorder="1" applyAlignment="1">
      <alignment horizontal="center" vertical="center" wrapText="1"/>
    </xf>
    <xf numFmtId="0" fontId="0" fillId="0" borderId="36" xfId="0" applyFont="1" applyBorder="1" applyAlignment="1">
      <alignment vertical="center"/>
    </xf>
    <xf numFmtId="0" fontId="0" fillId="0" borderId="42" xfId="0" applyFont="1" applyBorder="1" applyAlignment="1">
      <alignment vertical="center"/>
    </xf>
    <xf numFmtId="0" fontId="0" fillId="0" borderId="49" xfId="0" applyFont="1" applyBorder="1" applyAlignment="1">
      <alignment vertical="center"/>
    </xf>
    <xf numFmtId="0" fontId="0" fillId="0" borderId="36" xfId="0" applyFont="1" applyBorder="1" applyAlignment="1">
      <alignment horizontal="left" vertical="top"/>
    </xf>
    <xf numFmtId="0" fontId="0" fillId="0" borderId="17" xfId="0" applyFont="1" applyBorder="1" applyAlignment="1">
      <alignment horizontal="left" vertical="top"/>
    </xf>
    <xf numFmtId="0" fontId="0" fillId="2" borderId="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lignment vertical="center"/>
    </xf>
    <xf numFmtId="0" fontId="0" fillId="2" borderId="1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Alignment="1">
      <alignment horizontal="right" vertical="center"/>
    </xf>
    <xf numFmtId="0" fontId="0" fillId="0" borderId="0" xfId="0" applyFont="1" applyAlignment="1">
      <alignment horizontal="right" vertical="center" shrinkToFit="1"/>
    </xf>
    <xf numFmtId="0" fontId="0"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2" borderId="5" xfId="0" applyFont="1" applyFill="1" applyBorder="1" applyAlignment="1">
      <alignment horizontal="left" vertical="top"/>
    </xf>
    <xf numFmtId="0" fontId="0" fillId="2" borderId="44" xfId="0" applyFont="1" applyFill="1" applyBorder="1" applyAlignment="1">
      <alignment horizontal="left" vertical="top"/>
    </xf>
    <xf numFmtId="0" fontId="11" fillId="0" borderId="42" xfId="0" applyFont="1" applyBorder="1" applyAlignment="1">
      <alignment horizontal="left" vertical="center" wrapText="1"/>
    </xf>
    <xf numFmtId="176" fontId="0" fillId="0" borderId="12"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0" fillId="0" borderId="53" xfId="0" applyNumberFormat="1" applyFont="1" applyBorder="1" applyAlignment="1">
      <alignment horizontal="center" vertical="center"/>
    </xf>
    <xf numFmtId="176" fontId="0" fillId="0" borderId="51" xfId="0" applyNumberFormat="1" applyFont="1" applyBorder="1" applyAlignment="1">
      <alignment horizontal="center" vertical="center"/>
    </xf>
    <xf numFmtId="176" fontId="0" fillId="0" borderId="35" xfId="0" applyNumberFormat="1" applyFont="1" applyBorder="1" applyAlignment="1">
      <alignment horizontal="center" vertical="center"/>
    </xf>
    <xf numFmtId="176" fontId="0" fillId="0" borderId="30" xfId="0" applyNumberFormat="1" applyFont="1" applyBorder="1" applyAlignment="1">
      <alignment horizontal="center" vertical="center"/>
    </xf>
    <xf numFmtId="176" fontId="0" fillId="0" borderId="50" xfId="0" applyNumberFormat="1" applyFont="1" applyBorder="1" applyAlignment="1">
      <alignment horizontal="center" vertical="center"/>
    </xf>
    <xf numFmtId="176" fontId="0" fillId="0" borderId="22" xfId="0" applyNumberFormat="1" applyFont="1" applyBorder="1" applyAlignment="1">
      <alignment horizontal="center" vertical="center"/>
    </xf>
    <xf numFmtId="9" fontId="0" fillId="0" borderId="9" xfId="1" applyFont="1" applyBorder="1" applyAlignment="1">
      <alignment horizontal="center" vertical="center"/>
    </xf>
    <xf numFmtId="9" fontId="0" fillId="0" borderId="11" xfId="1" applyFont="1" applyBorder="1" applyAlignment="1">
      <alignment horizontal="center" vertical="center"/>
    </xf>
    <xf numFmtId="9" fontId="0" fillId="0" borderId="13" xfId="1" applyFont="1" applyBorder="1" applyAlignment="1">
      <alignment horizontal="center" vertical="center"/>
    </xf>
    <xf numFmtId="0" fontId="0" fillId="0" borderId="13" xfId="0" applyFont="1" applyBorder="1" applyAlignment="1">
      <alignment horizontal="center" vertical="center"/>
    </xf>
    <xf numFmtId="0" fontId="7" fillId="0" borderId="15" xfId="0" applyFont="1" applyBorder="1" applyAlignment="1">
      <alignment horizontal="center" vertical="center"/>
    </xf>
    <xf numFmtId="176" fontId="0" fillId="0" borderId="56" xfId="0" applyNumberFormat="1" applyFont="1" applyBorder="1" applyAlignment="1">
      <alignment horizontal="center" vertical="center"/>
    </xf>
    <xf numFmtId="176" fontId="0" fillId="0" borderId="54"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57" xfId="0" applyFont="1" applyBorder="1" applyAlignment="1">
      <alignment horizontal="center" vertical="center"/>
    </xf>
    <xf numFmtId="0" fontId="7" fillId="0" borderId="55" xfId="0" applyFont="1" applyBorder="1" applyAlignment="1">
      <alignment horizontal="center" vertical="center"/>
    </xf>
    <xf numFmtId="0" fontId="0" fillId="2" borderId="8" xfId="0" applyFont="1" applyFill="1" applyBorder="1" applyAlignment="1">
      <alignment horizontal="center" vertical="center"/>
    </xf>
    <xf numFmtId="0" fontId="0" fillId="2" borderId="53" xfId="0" applyFont="1" applyFill="1" applyBorder="1" applyAlignment="1">
      <alignment horizontal="center" vertical="center"/>
    </xf>
    <xf numFmtId="176" fontId="0" fillId="0" borderId="2" xfId="0" applyNumberFormat="1"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37" xfId="0" applyFont="1" applyBorder="1" applyAlignment="1">
      <alignment horizontal="center" vertical="center"/>
    </xf>
    <xf numFmtId="0" fontId="0" fillId="0" borderId="34" xfId="0" applyFont="1" applyBorder="1" applyAlignment="1">
      <alignment horizontal="center" vertical="top" wrapText="1"/>
    </xf>
    <xf numFmtId="0" fontId="0" fillId="0" borderId="19" xfId="0" applyFont="1" applyBorder="1" applyAlignment="1">
      <alignment horizontal="center" vertical="top" wrapText="1"/>
    </xf>
    <xf numFmtId="0" fontId="0" fillId="0" borderId="46" xfId="0" applyFont="1" applyBorder="1" applyAlignment="1">
      <alignment horizontal="center" vertical="top" wrapText="1"/>
    </xf>
    <xf numFmtId="0" fontId="0" fillId="0" borderId="26" xfId="0" applyFont="1" applyBorder="1" applyAlignment="1">
      <alignment horizontal="center" vertical="top" wrapText="1"/>
    </xf>
    <xf numFmtId="0" fontId="9" fillId="0" borderId="0" xfId="0" applyFont="1" applyAlignment="1">
      <alignment horizontal="center" vertical="center"/>
    </xf>
    <xf numFmtId="0" fontId="0" fillId="0" borderId="5" xfId="0" applyFont="1" applyBorder="1" applyAlignment="1">
      <alignment horizontal="center" vertical="center" shrinkToFit="1"/>
    </xf>
    <xf numFmtId="0" fontId="0" fillId="0" borderId="44"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2" borderId="58" xfId="0" applyFont="1" applyFill="1" applyBorder="1" applyAlignment="1">
      <alignment horizontal="center" vertical="center"/>
    </xf>
    <xf numFmtId="0" fontId="0" fillId="2" borderId="61" xfId="0" applyFont="1" applyFill="1" applyBorder="1" applyAlignment="1">
      <alignment horizontal="center" vertical="center"/>
    </xf>
    <xf numFmtId="0" fontId="4"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52" xfId="0" applyFont="1" applyFill="1" applyBorder="1" applyAlignment="1">
      <alignment horizontal="left"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3" xfId="0" applyFont="1" applyFill="1" applyBorder="1" applyAlignment="1">
      <alignment horizontal="center" vertical="center"/>
    </xf>
    <xf numFmtId="176" fontId="0" fillId="0" borderId="13"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7" fillId="0" borderId="13" xfId="0" applyNumberFormat="1" applyFont="1" applyBorder="1" applyAlignment="1">
      <alignment horizontal="right" vertical="center"/>
    </xf>
    <xf numFmtId="176" fontId="7" fillId="0" borderId="47" xfId="0" applyNumberFormat="1" applyFont="1" applyBorder="1" applyAlignment="1">
      <alignment horizontal="right"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176" fontId="0" fillId="0" borderId="9" xfId="0" applyNumberFormat="1" applyFont="1" applyBorder="1" applyAlignment="1">
      <alignment horizontal="center" vertical="center"/>
    </xf>
    <xf numFmtId="0" fontId="0" fillId="2" borderId="2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3" xfId="0" applyFont="1" applyFill="1" applyBorder="1" applyAlignment="1">
      <alignment horizontal="center" vertical="center"/>
    </xf>
    <xf numFmtId="176" fontId="13" fillId="0" borderId="13" xfId="0" applyNumberFormat="1" applyFont="1" applyBorder="1" applyAlignment="1">
      <alignment horizontal="right" vertical="center"/>
    </xf>
    <xf numFmtId="176" fontId="13" fillId="0" borderId="47" xfId="0" applyNumberFormat="1" applyFont="1" applyBorder="1" applyAlignment="1">
      <alignment horizontal="right" vertical="center"/>
    </xf>
    <xf numFmtId="176" fontId="10" fillId="0" borderId="13" xfId="0" applyNumberFormat="1" applyFont="1" applyBorder="1" applyAlignment="1">
      <alignment horizontal="center" vertical="center"/>
    </xf>
    <xf numFmtId="176" fontId="10" fillId="0" borderId="11"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176" fontId="13" fillId="0" borderId="13" xfId="0" applyNumberFormat="1" applyFont="1" applyBorder="1" applyAlignment="1">
      <alignment horizontal="center" vertical="center"/>
    </xf>
    <xf numFmtId="176" fontId="13"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53"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51"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176" fontId="13" fillId="0" borderId="9" xfId="0" applyNumberFormat="1" applyFont="1" applyBorder="1" applyAlignment="1">
      <alignment horizontal="center" vertical="center"/>
    </xf>
    <xf numFmtId="0" fontId="0" fillId="0" borderId="34" xfId="0" applyFont="1" applyBorder="1" applyAlignment="1">
      <alignment horizontal="center" vertical="top"/>
    </xf>
    <xf numFmtId="0" fontId="0" fillId="0" borderId="19" xfId="0" applyFont="1" applyBorder="1" applyAlignment="1">
      <alignment horizontal="center" vertical="top"/>
    </xf>
    <xf numFmtId="0" fontId="0" fillId="0" borderId="46" xfId="0" applyFont="1" applyBorder="1" applyAlignment="1">
      <alignment horizontal="center" vertical="top"/>
    </xf>
    <xf numFmtId="0" fontId="0" fillId="0" borderId="26" xfId="0" applyFont="1" applyBorder="1" applyAlignment="1">
      <alignment horizontal="center" vertical="top"/>
    </xf>
    <xf numFmtId="176" fontId="10" fillId="0" borderId="10"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0" xfId="0" applyNumberFormat="1" applyFont="1" applyBorder="1" applyAlignment="1">
      <alignment horizontal="center" vertical="center"/>
    </xf>
    <xf numFmtId="176" fontId="13" fillId="0" borderId="1"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35"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4" fillId="0" borderId="34" xfId="0" applyFont="1" applyBorder="1" applyAlignment="1">
      <alignment horizontal="left" vertical="top" wrapText="1"/>
    </xf>
    <xf numFmtId="0" fontId="14" fillId="0" borderId="19" xfId="0" applyFont="1" applyBorder="1" applyAlignment="1">
      <alignment horizontal="left" vertical="top" wrapText="1"/>
    </xf>
    <xf numFmtId="0" fontId="14" fillId="0" borderId="46" xfId="0" applyFont="1" applyBorder="1" applyAlignment="1">
      <alignment horizontal="left" vertical="top" wrapText="1"/>
    </xf>
    <xf numFmtId="0" fontId="14" fillId="0" borderId="26" xfId="0" applyFont="1" applyBorder="1" applyAlignment="1">
      <alignment horizontal="left" vertical="top" wrapText="1"/>
    </xf>
    <xf numFmtId="176" fontId="13" fillId="0" borderId="4" xfId="0" applyNumberFormat="1" applyFont="1" applyBorder="1" applyAlignment="1">
      <alignment horizontal="center" vertical="center"/>
    </xf>
    <xf numFmtId="176" fontId="13" fillId="0" borderId="51" xfId="0" applyNumberFormat="1" applyFont="1" applyBorder="1" applyAlignment="1">
      <alignment horizontal="center" vertical="center"/>
    </xf>
    <xf numFmtId="176" fontId="13" fillId="0" borderId="2" xfId="0" applyNumberFormat="1" applyFont="1" applyBorder="1" applyAlignment="1">
      <alignment horizontal="center" vertical="center"/>
    </xf>
    <xf numFmtId="9" fontId="13" fillId="0" borderId="9" xfId="1" applyFont="1" applyBorder="1" applyAlignment="1">
      <alignment horizontal="center" vertical="center"/>
    </xf>
    <xf numFmtId="9" fontId="13" fillId="0" borderId="11" xfId="1"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1570355</xdr:colOff>
      <xdr:row>1</xdr:row>
      <xdr:rowOff>39370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0"/>
          <a:ext cx="1570355" cy="2393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rgbClr val="000000"/>
              </a:solidFill>
              <a:effectLst/>
              <a:ea typeface="HGS創英角ﾎﾟｯﾌﾟ体" panose="040B0A00000000000000" pitchFamily="50" charset="-128"/>
              <a:cs typeface="Times New Roman" panose="02020603050405020304" pitchFamily="18" charset="0"/>
            </a:rPr>
            <a:t>パターン</a:t>
          </a:r>
          <a:r>
            <a:rPr lang="ja-JP" altLang="en-US" sz="1050" kern="100">
              <a:solidFill>
                <a:srgbClr val="000000"/>
              </a:solidFill>
              <a:effectLst/>
              <a:ea typeface="HGS創英角ﾎﾟｯﾌﾟ体" panose="040B0A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14</xdr:row>
      <xdr:rowOff>0</xdr:rowOff>
    </xdr:from>
    <xdr:to>
      <xdr:col>2</xdr:col>
      <xdr:colOff>333375</xdr:colOff>
      <xdr:row>15</xdr:row>
      <xdr:rowOff>123825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228975" y="2781300"/>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3</xdr:col>
      <xdr:colOff>114300</xdr:colOff>
      <xdr:row>69</xdr:row>
      <xdr:rowOff>28575</xdr:rowOff>
    </xdr:from>
    <xdr:to>
      <xdr:col>3</xdr:col>
      <xdr:colOff>400050</xdr:colOff>
      <xdr:row>71</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857750" y="12601575"/>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0</xdr:col>
      <xdr:colOff>0</xdr:colOff>
      <xdr:row>0</xdr:row>
      <xdr:rowOff>0</xdr:rowOff>
    </xdr:from>
    <xdr:to>
      <xdr:col>0</xdr:col>
      <xdr:colOff>1570355</xdr:colOff>
      <xdr:row>2</xdr:row>
      <xdr:rowOff>95250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0"/>
          <a:ext cx="1570355"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rgbClr val="000000"/>
              </a:solidFill>
              <a:effectLst/>
              <a:ea typeface="HGS創英角ﾎﾟｯﾌﾟ体" panose="040B0A00000000000000" pitchFamily="50" charset="-128"/>
              <a:cs typeface="Times New Roman" panose="02020603050405020304" pitchFamily="18" charset="0"/>
            </a:rPr>
            <a:t>パターン</a:t>
          </a:r>
          <a:r>
            <a:rPr lang="ja-JP" altLang="en-US" sz="1050" kern="100">
              <a:solidFill>
                <a:srgbClr val="000000"/>
              </a:solidFill>
              <a:effectLst/>
              <a:ea typeface="HGS創英角ﾎﾟｯﾌﾟ体" panose="040B0A00000000000000" pitchFamily="50" charset="-128"/>
              <a:cs typeface="Times New Roman" panose="02020603050405020304" pitchFamily="18" charset="0"/>
            </a:rPr>
            <a:t>１</a:t>
          </a:r>
          <a:endParaRPr lang="en-US" altLang="ja-JP" sz="1050" kern="100">
            <a:solidFill>
              <a:srgbClr val="000000"/>
            </a:solidFill>
            <a:effectLst/>
            <a:ea typeface="HGS創英角ﾎﾟｯﾌﾟ体" panose="040B0A00000000000000" pitchFamily="50" charset="-128"/>
            <a:cs typeface="Times New Roman" panose="02020603050405020304" pitchFamily="18" charset="0"/>
          </a:endParaRPr>
        </a:p>
        <a:p>
          <a:pPr algn="ctr">
            <a:lnSpc>
              <a:spcPts val="1200"/>
            </a:lnSpc>
            <a:spcAft>
              <a:spcPts val="0"/>
            </a:spcAft>
          </a:pPr>
          <a:r>
            <a:rPr lang="ja-JP" altLang="en-US" sz="1050" kern="100">
              <a:solidFill>
                <a:srgbClr val="000000"/>
              </a:solidFill>
              <a:effectLst/>
              <a:ea typeface="HGS創英角ﾎﾟｯﾌﾟ体" panose="040B0A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895350</xdr:colOff>
      <xdr:row>25</xdr:row>
      <xdr:rowOff>133350</xdr:rowOff>
    </xdr:from>
    <xdr:to>
      <xdr:col>1</xdr:col>
      <xdr:colOff>1295400</xdr:colOff>
      <xdr:row>27</xdr:row>
      <xdr:rowOff>38100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495550" y="536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942975</xdr:colOff>
      <xdr:row>29</xdr:row>
      <xdr:rowOff>0</xdr:rowOff>
    </xdr:from>
    <xdr:to>
      <xdr:col>1</xdr:col>
      <xdr:colOff>1343025</xdr:colOff>
      <xdr:row>30</xdr:row>
      <xdr:rowOff>57150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543175" y="590550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962025</xdr:colOff>
      <xdr:row>28</xdr:row>
      <xdr:rowOff>123825</xdr:rowOff>
    </xdr:from>
    <xdr:to>
      <xdr:col>0</xdr:col>
      <xdr:colOff>1362075</xdr:colOff>
      <xdr:row>30</xdr:row>
      <xdr:rowOff>38100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962025"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914400</xdr:colOff>
      <xdr:row>25</xdr:row>
      <xdr:rowOff>123825</xdr:rowOff>
    </xdr:from>
    <xdr:to>
      <xdr:col>2</xdr:col>
      <xdr:colOff>1314450</xdr:colOff>
      <xdr:row>27</xdr:row>
      <xdr:rowOff>28575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095750" y="53530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885825</xdr:colOff>
      <xdr:row>25</xdr:row>
      <xdr:rowOff>133350</xdr:rowOff>
    </xdr:from>
    <xdr:to>
      <xdr:col>3</xdr:col>
      <xdr:colOff>1285875</xdr:colOff>
      <xdr:row>27</xdr:row>
      <xdr:rowOff>38100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5629275" y="536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942975</xdr:colOff>
      <xdr:row>28</xdr:row>
      <xdr:rowOff>123825</xdr:rowOff>
    </xdr:from>
    <xdr:to>
      <xdr:col>2</xdr:col>
      <xdr:colOff>1343025</xdr:colOff>
      <xdr:row>30</xdr:row>
      <xdr:rowOff>38100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4124325"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933450</xdr:colOff>
      <xdr:row>28</xdr:row>
      <xdr:rowOff>114300</xdr:rowOff>
    </xdr:from>
    <xdr:to>
      <xdr:col>3</xdr:col>
      <xdr:colOff>1333500</xdr:colOff>
      <xdr:row>30</xdr:row>
      <xdr:rowOff>28575</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5676900" y="587692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72</xdr:row>
      <xdr:rowOff>0</xdr:rowOff>
    </xdr:from>
    <xdr:to>
      <xdr:col>3</xdr:col>
      <xdr:colOff>657225</xdr:colOff>
      <xdr:row>73</xdr:row>
      <xdr:rowOff>9525</xdr:rowOff>
    </xdr:to>
    <xdr:sp macro="" textlink="">
      <xdr:nvSpPr>
        <xdr:cNvPr id="15" name="円/楕円 12">
          <a:extLst>
            <a:ext uri="{FF2B5EF4-FFF2-40B4-BE49-F238E27FC236}">
              <a16:creationId xmlns:a16="http://schemas.microsoft.com/office/drawing/2014/main" id="{60B2E057-4A8E-443C-A614-9D31CBF9D598}"/>
            </a:ext>
          </a:extLst>
        </xdr:cNvPr>
        <xdr:cNvSpPr/>
      </xdr:nvSpPr>
      <xdr:spPr>
        <a:xfrm>
          <a:off x="5000625" y="1298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14</xdr:row>
      <xdr:rowOff>0</xdr:rowOff>
    </xdr:from>
    <xdr:to>
      <xdr:col>2</xdr:col>
      <xdr:colOff>333375</xdr:colOff>
      <xdr:row>15</xdr:row>
      <xdr:rowOff>123825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228975" y="2781300"/>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3</xdr:col>
      <xdr:colOff>114300</xdr:colOff>
      <xdr:row>69</xdr:row>
      <xdr:rowOff>28575</xdr:rowOff>
    </xdr:from>
    <xdr:to>
      <xdr:col>3</xdr:col>
      <xdr:colOff>400050</xdr:colOff>
      <xdr:row>71</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857750" y="12601575"/>
          <a:ext cx="285750" cy="257175"/>
        </a:xfrm>
        <a:prstGeom prst="roundRect">
          <a:avLst/>
        </a:prstGeom>
        <a:noFill/>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2</xdr:col>
      <xdr:colOff>771525</xdr:colOff>
      <xdr:row>16</xdr:row>
      <xdr:rowOff>0</xdr:rowOff>
    </xdr:from>
    <xdr:to>
      <xdr:col>4</xdr:col>
      <xdr:colOff>1066800</xdr:colOff>
      <xdr:row>18</xdr:row>
      <xdr:rowOff>19050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3952875" y="3048000"/>
          <a:ext cx="3381375" cy="923925"/>
        </a:xfrm>
        <a:prstGeom prst="wedgeRectCallout">
          <a:avLst>
            <a:gd name="adj1" fmla="val -35502"/>
            <a:gd name="adj2" fmla="val -639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ⅲ]</a:t>
          </a:r>
          <a:r>
            <a:rPr kumimoji="1" lang="ja-JP" altLang="en-US" sz="1100"/>
            <a:t>　</a:t>
          </a:r>
          <a:endParaRPr kumimoji="1" lang="en-US" altLang="ja-JP" sz="1100"/>
        </a:p>
        <a:p>
          <a:pPr algn="l"/>
          <a:r>
            <a:rPr kumimoji="1" lang="ja-JP" altLang="en-US" sz="1100"/>
            <a:t>主たる生計維持者の合計所得金額（３に記載）から減少見込の収入に係る令和</a:t>
          </a:r>
          <a:r>
            <a:rPr kumimoji="1" lang="ja-JP" altLang="en-US" sz="1100">
              <a:solidFill>
                <a:sysClr val="windowText" lastClr="000000"/>
              </a:solidFill>
            </a:rPr>
            <a:t>３</a:t>
          </a:r>
          <a:r>
            <a:rPr kumimoji="1" lang="ja-JP" altLang="en-US" sz="1100"/>
            <a:t>年の所得の合計額を引いた額が４００万円以下か</a:t>
          </a:r>
        </a:p>
      </xdr:txBody>
    </xdr:sp>
    <xdr:clientData/>
  </xdr:twoCellAnchor>
  <xdr:twoCellAnchor>
    <xdr:from>
      <xdr:col>3</xdr:col>
      <xdr:colOff>1285875</xdr:colOff>
      <xdr:row>1</xdr:row>
      <xdr:rowOff>28575</xdr:rowOff>
    </xdr:from>
    <xdr:to>
      <xdr:col>5</xdr:col>
      <xdr:colOff>361950</xdr:colOff>
      <xdr:row>6</xdr:row>
      <xdr:rowOff>28576</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029325" y="228600"/>
          <a:ext cx="1876425" cy="723901"/>
        </a:xfrm>
        <a:prstGeom prst="wedgeRectCallout">
          <a:avLst>
            <a:gd name="adj1" fmla="val 34165"/>
            <a:gd name="adj2" fmla="val 1201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ⅰ]</a:t>
          </a:r>
          <a:r>
            <a:rPr kumimoji="1" lang="ja-JP" altLang="en-US" sz="1100"/>
            <a:t>　</a:t>
          </a:r>
          <a:endParaRPr kumimoji="1" lang="en-US" altLang="ja-JP" sz="1100"/>
        </a:p>
        <a:p>
          <a:pPr algn="l"/>
          <a:r>
            <a:rPr kumimoji="1" lang="ja-JP" altLang="en-US" sz="1100"/>
            <a:t>減少率が３０％以上か</a:t>
          </a:r>
        </a:p>
      </xdr:txBody>
    </xdr:sp>
    <xdr:clientData/>
  </xdr:twoCellAnchor>
  <xdr:twoCellAnchor>
    <xdr:from>
      <xdr:col>4</xdr:col>
      <xdr:colOff>28575</xdr:colOff>
      <xdr:row>60</xdr:row>
      <xdr:rowOff>180975</xdr:rowOff>
    </xdr:from>
    <xdr:to>
      <xdr:col>5</xdr:col>
      <xdr:colOff>1019174</xdr:colOff>
      <xdr:row>65</xdr:row>
      <xdr:rowOff>9525</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296025" y="11372850"/>
          <a:ext cx="2266949" cy="714375"/>
        </a:xfrm>
        <a:prstGeom prst="wedgeRectCallout">
          <a:avLst>
            <a:gd name="adj1" fmla="val -64205"/>
            <a:gd name="adj2" fmla="val -2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ii]</a:t>
          </a:r>
          <a:r>
            <a:rPr kumimoji="1" lang="ja-JP" altLang="en-US" sz="1100"/>
            <a:t>　</a:t>
          </a:r>
          <a:endParaRPr kumimoji="1" lang="en-US" altLang="ja-JP" sz="1100"/>
        </a:p>
        <a:p>
          <a:pPr algn="l"/>
          <a:r>
            <a:rPr kumimoji="1" lang="ja-JP" altLang="en-US" sz="1100"/>
            <a:t>主たる生計維持者の合計所得金額が１，０００万円以下か</a:t>
          </a:r>
        </a:p>
      </xdr:txBody>
    </xdr:sp>
    <xdr:clientData/>
  </xdr:twoCellAnchor>
  <xdr:twoCellAnchor>
    <xdr:from>
      <xdr:col>0</xdr:col>
      <xdr:colOff>0</xdr:colOff>
      <xdr:row>0</xdr:row>
      <xdr:rowOff>0</xdr:rowOff>
    </xdr:from>
    <xdr:to>
      <xdr:col>0</xdr:col>
      <xdr:colOff>1570355</xdr:colOff>
      <xdr:row>2</xdr:row>
      <xdr:rowOff>95250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0" y="0"/>
          <a:ext cx="1570355" cy="361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rgbClr val="000000"/>
              </a:solidFill>
              <a:effectLst/>
              <a:ea typeface="HGS創英角ﾎﾟｯﾌﾟ体" panose="040B0A00000000000000" pitchFamily="50" charset="-128"/>
              <a:cs typeface="Times New Roman" panose="02020603050405020304" pitchFamily="18" charset="0"/>
            </a:rPr>
            <a:t>パターン</a:t>
          </a:r>
          <a:r>
            <a:rPr lang="ja-JP" altLang="en-US" sz="1050" kern="100">
              <a:solidFill>
                <a:srgbClr val="000000"/>
              </a:solidFill>
              <a:effectLst/>
              <a:ea typeface="HGS創英角ﾎﾟｯﾌﾟ体" panose="040B0A00000000000000" pitchFamily="50" charset="-128"/>
              <a:cs typeface="Times New Roman" panose="02020603050405020304" pitchFamily="18" charset="0"/>
            </a:rPr>
            <a:t>１</a:t>
          </a:r>
          <a:endParaRPr lang="en-US" altLang="ja-JP" sz="1050" kern="100">
            <a:solidFill>
              <a:srgbClr val="000000"/>
            </a:solidFill>
            <a:effectLst/>
            <a:ea typeface="HGS創英角ﾎﾟｯﾌﾟ体" panose="040B0A00000000000000" pitchFamily="50" charset="-128"/>
            <a:cs typeface="Times New Roman" panose="02020603050405020304" pitchFamily="18" charset="0"/>
          </a:endParaRPr>
        </a:p>
        <a:p>
          <a:pPr algn="ctr">
            <a:lnSpc>
              <a:spcPts val="1200"/>
            </a:lnSpc>
            <a:spcAft>
              <a:spcPts val="0"/>
            </a:spcAft>
          </a:pPr>
          <a:r>
            <a:rPr lang="ja-JP" altLang="en-US" sz="1050" kern="100">
              <a:solidFill>
                <a:srgbClr val="000000"/>
              </a:solidFill>
              <a:effectLst/>
              <a:ea typeface="HGS創英角ﾎﾟｯﾌﾟ体" panose="040B0A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923925</xdr:colOff>
      <xdr:row>25</xdr:row>
      <xdr:rowOff>133350</xdr:rowOff>
    </xdr:from>
    <xdr:to>
      <xdr:col>1</xdr:col>
      <xdr:colOff>1323975</xdr:colOff>
      <xdr:row>27</xdr:row>
      <xdr:rowOff>38100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2524125" y="536257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914400</xdr:colOff>
      <xdr:row>25</xdr:row>
      <xdr:rowOff>142875</xdr:rowOff>
    </xdr:from>
    <xdr:to>
      <xdr:col>2</xdr:col>
      <xdr:colOff>1314450</xdr:colOff>
      <xdr:row>27</xdr:row>
      <xdr:rowOff>47625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4095750" y="537210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866775</xdr:colOff>
      <xdr:row>25</xdr:row>
      <xdr:rowOff>114300</xdr:rowOff>
    </xdr:from>
    <xdr:to>
      <xdr:col>3</xdr:col>
      <xdr:colOff>1266825</xdr:colOff>
      <xdr:row>27</xdr:row>
      <xdr:rowOff>19050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5610225" y="534352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952500</xdr:colOff>
      <xdr:row>28</xdr:row>
      <xdr:rowOff>123825</xdr:rowOff>
    </xdr:from>
    <xdr:to>
      <xdr:col>3</xdr:col>
      <xdr:colOff>1352550</xdr:colOff>
      <xdr:row>30</xdr:row>
      <xdr:rowOff>38100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5695950"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962025</xdr:colOff>
      <xdr:row>28</xdr:row>
      <xdr:rowOff>114300</xdr:rowOff>
    </xdr:from>
    <xdr:to>
      <xdr:col>2</xdr:col>
      <xdr:colOff>1362075</xdr:colOff>
      <xdr:row>30</xdr:row>
      <xdr:rowOff>28575</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4143375" y="587692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971550</xdr:colOff>
      <xdr:row>28</xdr:row>
      <xdr:rowOff>114300</xdr:rowOff>
    </xdr:from>
    <xdr:to>
      <xdr:col>1</xdr:col>
      <xdr:colOff>1371600</xdr:colOff>
      <xdr:row>30</xdr:row>
      <xdr:rowOff>28575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2571750" y="5876925"/>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971550</xdr:colOff>
      <xdr:row>28</xdr:row>
      <xdr:rowOff>123825</xdr:rowOff>
    </xdr:from>
    <xdr:to>
      <xdr:col>0</xdr:col>
      <xdr:colOff>1371600</xdr:colOff>
      <xdr:row>30</xdr:row>
      <xdr:rowOff>38100</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971550" y="588645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72</xdr:row>
      <xdr:rowOff>9525</xdr:rowOff>
    </xdr:from>
    <xdr:to>
      <xdr:col>3</xdr:col>
      <xdr:colOff>647700</xdr:colOff>
      <xdr:row>73</xdr:row>
      <xdr:rowOff>19050</xdr:rowOff>
    </xdr:to>
    <xdr:sp macro="" textlink="">
      <xdr:nvSpPr>
        <xdr:cNvPr id="18" name="円/楕円 12">
          <a:extLst>
            <a:ext uri="{FF2B5EF4-FFF2-40B4-BE49-F238E27FC236}">
              <a16:creationId xmlns:a16="http://schemas.microsoft.com/office/drawing/2014/main" id="{4926AF34-1824-40E0-AC61-E812DC0E72A0}"/>
            </a:ext>
          </a:extLst>
        </xdr:cNvPr>
        <xdr:cNvSpPr/>
      </xdr:nvSpPr>
      <xdr:spPr>
        <a:xfrm>
          <a:off x="4991100" y="12992100"/>
          <a:ext cx="400050" cy="2476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workbookViewId="0">
      <selection activeCell="H8" sqref="H8"/>
    </sheetView>
  </sheetViews>
  <sheetFormatPr defaultRowHeight="13.5" x14ac:dyDescent="0.15"/>
  <cols>
    <col min="1" max="1" width="21" style="16" customWidth="1"/>
    <col min="2" max="2" width="20.75" style="16" customWidth="1"/>
    <col min="3" max="3" width="20.5" style="16" customWidth="1"/>
    <col min="4" max="4" width="20" style="16" customWidth="1"/>
    <col min="5" max="5" width="16.75" style="16" customWidth="1"/>
    <col min="6" max="6" width="14.25" style="16" customWidth="1"/>
    <col min="7" max="7" width="12.625" customWidth="1"/>
  </cols>
  <sheetData>
    <row r="1" spans="1:7" ht="15.75" customHeight="1" x14ac:dyDescent="0.15">
      <c r="A1" s="93" t="s">
        <v>4</v>
      </c>
      <c r="B1" s="93"/>
      <c r="C1" s="93"/>
      <c r="D1" s="93"/>
      <c r="E1" s="93"/>
      <c r="F1" s="8" t="s">
        <v>46</v>
      </c>
      <c r="G1" s="2"/>
    </row>
    <row r="2" spans="1:7" ht="5.25" customHeight="1" thickBot="1" x14ac:dyDescent="0.2">
      <c r="D2" s="17"/>
      <c r="E2" s="6"/>
      <c r="F2" s="6"/>
    </row>
    <row r="3" spans="1:7" ht="12" customHeight="1" x14ac:dyDescent="0.15">
      <c r="A3" s="101" t="s">
        <v>37</v>
      </c>
      <c r="B3" s="101" t="s">
        <v>13</v>
      </c>
      <c r="C3" s="49"/>
      <c r="D3" s="18" t="s">
        <v>14</v>
      </c>
      <c r="E3" s="48" t="s">
        <v>15</v>
      </c>
      <c r="F3" s="49"/>
    </row>
    <row r="4" spans="1:7" ht="18.75" customHeight="1" thickBot="1" x14ac:dyDescent="0.2">
      <c r="A4" s="102"/>
      <c r="B4" s="52"/>
      <c r="C4" s="51"/>
      <c r="D4" s="19"/>
      <c r="E4" s="50"/>
      <c r="F4" s="51"/>
    </row>
    <row r="5" spans="1:7" ht="9" customHeight="1" thickBot="1" x14ac:dyDescent="0.2">
      <c r="E5" s="6"/>
      <c r="F5" s="6"/>
      <c r="G5" s="1"/>
    </row>
    <row r="6" spans="1:7" ht="12" customHeight="1" thickTop="1" x14ac:dyDescent="0.15">
      <c r="A6" s="96" t="s">
        <v>39</v>
      </c>
      <c r="B6" s="97"/>
      <c r="C6" s="98"/>
      <c r="D6" s="20" t="s">
        <v>18</v>
      </c>
      <c r="E6" s="21"/>
      <c r="F6" s="22"/>
      <c r="G6" s="1"/>
    </row>
    <row r="7" spans="1:7" ht="15.75" customHeight="1" thickBot="1" x14ac:dyDescent="0.2">
      <c r="A7" s="99"/>
      <c r="B7" s="99"/>
      <c r="C7" s="100"/>
      <c r="D7" s="23" t="s">
        <v>17</v>
      </c>
      <c r="E7" s="94"/>
      <c r="F7" s="95"/>
    </row>
    <row r="8" spans="1:7" ht="54" customHeight="1" thickTop="1" thickBot="1" x14ac:dyDescent="0.2">
      <c r="A8" s="24" t="s">
        <v>0</v>
      </c>
      <c r="B8" s="25" t="s">
        <v>52</v>
      </c>
      <c r="C8" s="25" t="s">
        <v>53</v>
      </c>
      <c r="D8" s="26" t="s">
        <v>54</v>
      </c>
      <c r="E8" s="27" t="s">
        <v>8</v>
      </c>
      <c r="F8" s="10" t="s">
        <v>42</v>
      </c>
    </row>
    <row r="9" spans="1:7" ht="12.75" customHeight="1" thickTop="1" x14ac:dyDescent="0.15">
      <c r="A9" s="28" t="s">
        <v>47</v>
      </c>
      <c r="B9" s="77"/>
      <c r="C9" s="77"/>
      <c r="D9" s="77">
        <f>E31</f>
        <v>0</v>
      </c>
      <c r="E9" s="77"/>
      <c r="F9" s="70" t="e">
        <f>1-(D9+E9)/B9</f>
        <v>#DIV/0!</v>
      </c>
    </row>
    <row r="10" spans="1:7" ht="12.75" customHeight="1" x14ac:dyDescent="0.15">
      <c r="A10" s="29" t="s">
        <v>16</v>
      </c>
      <c r="B10" s="82"/>
      <c r="C10" s="82"/>
      <c r="D10" s="82"/>
      <c r="E10" s="82"/>
      <c r="F10" s="71"/>
    </row>
    <row r="11" spans="1:7" ht="12.75" customHeight="1" x14ac:dyDescent="0.15">
      <c r="A11" s="13" t="s">
        <v>47</v>
      </c>
      <c r="B11" s="62"/>
      <c r="C11" s="62"/>
      <c r="D11" s="62">
        <f>E44</f>
        <v>0</v>
      </c>
      <c r="E11" s="62"/>
      <c r="F11" s="72" t="e">
        <f>1-(D11+E11)/B11</f>
        <v>#DIV/0!</v>
      </c>
    </row>
    <row r="12" spans="1:7" ht="12.75" customHeight="1" x14ac:dyDescent="0.15">
      <c r="A12" s="14" t="s">
        <v>16</v>
      </c>
      <c r="B12" s="63"/>
      <c r="C12" s="63"/>
      <c r="D12" s="63"/>
      <c r="E12" s="63"/>
      <c r="F12" s="71"/>
    </row>
    <row r="13" spans="1:7" ht="12.75" customHeight="1" x14ac:dyDescent="0.15">
      <c r="A13" s="29" t="s">
        <v>47</v>
      </c>
      <c r="B13" s="82"/>
      <c r="C13" s="82"/>
      <c r="D13" s="82">
        <f>E57</f>
        <v>0</v>
      </c>
      <c r="E13" s="82"/>
      <c r="F13" s="73" t="e">
        <f>1-(D13+E13)/B13</f>
        <v>#DIV/0!</v>
      </c>
    </row>
    <row r="14" spans="1:7" ht="12.75" customHeight="1" thickBot="1" x14ac:dyDescent="0.2">
      <c r="A14" s="29" t="s">
        <v>16</v>
      </c>
      <c r="B14" s="82" t="s">
        <v>1</v>
      </c>
      <c r="C14" s="82" t="s">
        <v>1</v>
      </c>
      <c r="D14" s="82" t="s">
        <v>1</v>
      </c>
      <c r="E14" s="82" t="s">
        <v>1</v>
      </c>
      <c r="F14" s="74"/>
    </row>
    <row r="15" spans="1:7" ht="10.5" customHeight="1" thickTop="1" x14ac:dyDescent="0.15">
      <c r="A15" s="80" t="s">
        <v>36</v>
      </c>
      <c r="B15" s="75"/>
      <c r="C15" s="77">
        <f>C9+C11+C13</f>
        <v>0</v>
      </c>
      <c r="D15" s="75"/>
      <c r="E15" s="75"/>
      <c r="F15" s="78"/>
    </row>
    <row r="16" spans="1:7" ht="10.5" customHeight="1" thickBot="1" x14ac:dyDescent="0.2">
      <c r="A16" s="81"/>
      <c r="B16" s="76" t="s">
        <v>1</v>
      </c>
      <c r="C16" s="65" t="s">
        <v>1</v>
      </c>
      <c r="D16" s="76" t="s">
        <v>1</v>
      </c>
      <c r="E16" s="76" t="s">
        <v>1</v>
      </c>
      <c r="F16" s="79"/>
    </row>
    <row r="17" spans="1:7" ht="69" customHeight="1" thickTop="1" x14ac:dyDescent="0.15">
      <c r="A17" s="59" t="s">
        <v>55</v>
      </c>
      <c r="B17" s="59"/>
      <c r="C17" s="59"/>
      <c r="D17" s="59"/>
      <c r="E17" s="59"/>
      <c r="F17" s="59"/>
      <c r="G17" s="3"/>
    </row>
    <row r="18" spans="1:7" ht="2.25" customHeight="1" x14ac:dyDescent="0.15"/>
    <row r="19" spans="1:7" ht="14.25" customHeight="1" x14ac:dyDescent="0.15">
      <c r="A19" s="7" t="s">
        <v>56</v>
      </c>
    </row>
    <row r="20" spans="1:7" ht="12.75" customHeight="1" thickBot="1" x14ac:dyDescent="0.2">
      <c r="A20" s="4" t="s">
        <v>19</v>
      </c>
    </row>
    <row r="21" spans="1:7" ht="15" customHeight="1" thickTop="1" x14ac:dyDescent="0.15">
      <c r="A21" s="30" t="s">
        <v>20</v>
      </c>
      <c r="B21" s="31" t="s">
        <v>21</v>
      </c>
      <c r="C21" s="32"/>
      <c r="D21" s="33"/>
      <c r="E21" s="34" t="s">
        <v>34</v>
      </c>
      <c r="F21" s="35"/>
    </row>
    <row r="22" spans="1:7" ht="14.25" customHeight="1" x14ac:dyDescent="0.15">
      <c r="A22" s="13" t="s">
        <v>47</v>
      </c>
      <c r="B22" s="83"/>
      <c r="C22" s="84"/>
      <c r="D22" s="85"/>
      <c r="E22" s="89"/>
      <c r="F22" s="90"/>
    </row>
    <row r="23" spans="1:7" ht="14.25" customHeight="1" x14ac:dyDescent="0.15">
      <c r="A23" s="14" t="s">
        <v>16</v>
      </c>
      <c r="B23" s="86"/>
      <c r="C23" s="87"/>
      <c r="D23" s="88"/>
      <c r="E23" s="89"/>
      <c r="F23" s="90"/>
    </row>
    <row r="24" spans="1:7" ht="15" customHeight="1" x14ac:dyDescent="0.15">
      <c r="A24" s="15" t="s">
        <v>22</v>
      </c>
      <c r="B24" s="36" t="s">
        <v>23</v>
      </c>
      <c r="C24" s="36" t="s">
        <v>24</v>
      </c>
      <c r="D24" s="37" t="s">
        <v>25</v>
      </c>
      <c r="E24" s="89"/>
      <c r="F24" s="90"/>
    </row>
    <row r="25" spans="1:7" ht="15" customHeight="1" x14ac:dyDescent="0.15">
      <c r="A25" s="60"/>
      <c r="B25" s="62"/>
      <c r="C25" s="62"/>
      <c r="D25" s="62"/>
      <c r="E25" s="89"/>
      <c r="F25" s="90"/>
    </row>
    <row r="26" spans="1:7" ht="12" customHeight="1" x14ac:dyDescent="0.15">
      <c r="A26" s="61"/>
      <c r="B26" s="63"/>
      <c r="C26" s="63"/>
      <c r="D26" s="63"/>
      <c r="E26" s="89"/>
      <c r="F26" s="90"/>
    </row>
    <row r="27" spans="1:7" ht="15" customHeight="1" x14ac:dyDescent="0.15">
      <c r="A27" s="15" t="s">
        <v>26</v>
      </c>
      <c r="B27" s="36" t="s">
        <v>27</v>
      </c>
      <c r="C27" s="36" t="s">
        <v>28</v>
      </c>
      <c r="D27" s="37" t="s">
        <v>29</v>
      </c>
      <c r="E27" s="89"/>
      <c r="F27" s="90"/>
    </row>
    <row r="28" spans="1:7" ht="15" customHeight="1" x14ac:dyDescent="0.15">
      <c r="A28" s="60"/>
      <c r="B28" s="62"/>
      <c r="C28" s="62"/>
      <c r="D28" s="62"/>
      <c r="E28" s="89"/>
      <c r="F28" s="90"/>
    </row>
    <row r="29" spans="1:7" ht="11.25" customHeight="1" x14ac:dyDescent="0.15">
      <c r="A29" s="61"/>
      <c r="B29" s="63"/>
      <c r="C29" s="63"/>
      <c r="D29" s="63"/>
      <c r="E29" s="91"/>
      <c r="F29" s="92"/>
    </row>
    <row r="30" spans="1:7" ht="15" customHeight="1" x14ac:dyDescent="0.15">
      <c r="A30" s="15" t="s">
        <v>30</v>
      </c>
      <c r="B30" s="36" t="s">
        <v>31</v>
      </c>
      <c r="C30" s="36" t="s">
        <v>32</v>
      </c>
      <c r="D30" s="37" t="s">
        <v>33</v>
      </c>
      <c r="E30" s="57" t="s">
        <v>35</v>
      </c>
      <c r="F30" s="58"/>
    </row>
    <row r="31" spans="1:7" ht="15" customHeight="1" x14ac:dyDescent="0.15">
      <c r="A31" s="60"/>
      <c r="B31" s="62"/>
      <c r="C31" s="62"/>
      <c r="D31" s="62"/>
      <c r="E31" s="66">
        <f>A25+B25+C25+D25+A28+B28+C28+D28+A31+B31+C31+D31</f>
        <v>0</v>
      </c>
      <c r="F31" s="67"/>
    </row>
    <row r="32" spans="1:7" ht="10.5" customHeight="1" thickBot="1" x14ac:dyDescent="0.2">
      <c r="A32" s="64"/>
      <c r="B32" s="65"/>
      <c r="C32" s="65"/>
      <c r="D32" s="65"/>
      <c r="E32" s="68"/>
      <c r="F32" s="69"/>
    </row>
    <row r="33" spans="1:6" ht="2.25" customHeight="1" thickTop="1" thickBot="1" x14ac:dyDescent="0.2"/>
    <row r="34" spans="1:6" ht="15" customHeight="1" thickTop="1" x14ac:dyDescent="0.15">
      <c r="A34" s="30" t="s">
        <v>20</v>
      </c>
      <c r="B34" s="31" t="s">
        <v>21</v>
      </c>
      <c r="C34" s="32"/>
      <c r="D34" s="33"/>
      <c r="E34" s="34" t="s">
        <v>34</v>
      </c>
      <c r="F34" s="35"/>
    </row>
    <row r="35" spans="1:6" ht="14.25" customHeight="1" x14ac:dyDescent="0.15">
      <c r="A35" s="13" t="s">
        <v>47</v>
      </c>
      <c r="B35" s="83"/>
      <c r="C35" s="84"/>
      <c r="D35" s="85"/>
      <c r="E35" s="89"/>
      <c r="F35" s="90"/>
    </row>
    <row r="36" spans="1:6" ht="14.25" customHeight="1" x14ac:dyDescent="0.15">
      <c r="A36" s="14" t="s">
        <v>16</v>
      </c>
      <c r="B36" s="86"/>
      <c r="C36" s="87"/>
      <c r="D36" s="88"/>
      <c r="E36" s="89"/>
      <c r="F36" s="90"/>
    </row>
    <row r="37" spans="1:6" ht="15" customHeight="1" x14ac:dyDescent="0.15">
      <c r="A37" s="15" t="s">
        <v>22</v>
      </c>
      <c r="B37" s="36" t="s">
        <v>23</v>
      </c>
      <c r="C37" s="36" t="s">
        <v>24</v>
      </c>
      <c r="D37" s="37" t="s">
        <v>25</v>
      </c>
      <c r="E37" s="89"/>
      <c r="F37" s="90"/>
    </row>
    <row r="38" spans="1:6" ht="15" customHeight="1" x14ac:dyDescent="0.15">
      <c r="A38" s="60"/>
      <c r="B38" s="62"/>
      <c r="C38" s="62"/>
      <c r="D38" s="62"/>
      <c r="E38" s="89"/>
      <c r="F38" s="90"/>
    </row>
    <row r="39" spans="1:6" ht="12" customHeight="1" x14ac:dyDescent="0.15">
      <c r="A39" s="61"/>
      <c r="B39" s="63"/>
      <c r="C39" s="63"/>
      <c r="D39" s="63"/>
      <c r="E39" s="89"/>
      <c r="F39" s="90"/>
    </row>
    <row r="40" spans="1:6" ht="15" customHeight="1" x14ac:dyDescent="0.15">
      <c r="A40" s="15" t="s">
        <v>26</v>
      </c>
      <c r="B40" s="36" t="s">
        <v>27</v>
      </c>
      <c r="C40" s="36" t="s">
        <v>28</v>
      </c>
      <c r="D40" s="37" t="s">
        <v>29</v>
      </c>
      <c r="E40" s="89"/>
      <c r="F40" s="90"/>
    </row>
    <row r="41" spans="1:6" ht="15" customHeight="1" x14ac:dyDescent="0.15">
      <c r="A41" s="60"/>
      <c r="B41" s="62"/>
      <c r="C41" s="62"/>
      <c r="D41" s="62"/>
      <c r="E41" s="89"/>
      <c r="F41" s="90"/>
    </row>
    <row r="42" spans="1:6" ht="11.25" customHeight="1" x14ac:dyDescent="0.15">
      <c r="A42" s="61"/>
      <c r="B42" s="63"/>
      <c r="C42" s="63"/>
      <c r="D42" s="63"/>
      <c r="E42" s="91"/>
      <c r="F42" s="92"/>
    </row>
    <row r="43" spans="1:6" ht="15" customHeight="1" x14ac:dyDescent="0.15">
      <c r="A43" s="15" t="s">
        <v>30</v>
      </c>
      <c r="B43" s="36" t="s">
        <v>31</v>
      </c>
      <c r="C43" s="36" t="s">
        <v>32</v>
      </c>
      <c r="D43" s="37" t="s">
        <v>33</v>
      </c>
      <c r="E43" s="57" t="s">
        <v>35</v>
      </c>
      <c r="F43" s="58"/>
    </row>
    <row r="44" spans="1:6" ht="15" customHeight="1" x14ac:dyDescent="0.15">
      <c r="A44" s="60"/>
      <c r="B44" s="62"/>
      <c r="C44" s="62"/>
      <c r="D44" s="62"/>
      <c r="E44" s="66">
        <f>A38+B38+C38+D38+A41+B41+C41+D41+A44+B44+C44+D44</f>
        <v>0</v>
      </c>
      <c r="F44" s="67"/>
    </row>
    <row r="45" spans="1:6" ht="10.5" customHeight="1" thickBot="1" x14ac:dyDescent="0.2">
      <c r="A45" s="64"/>
      <c r="B45" s="65"/>
      <c r="C45" s="65"/>
      <c r="D45" s="65"/>
      <c r="E45" s="68"/>
      <c r="F45" s="69"/>
    </row>
    <row r="46" spans="1:6" ht="2.25" customHeight="1" thickTop="1" thickBot="1" x14ac:dyDescent="0.2"/>
    <row r="47" spans="1:6" ht="15" customHeight="1" thickTop="1" x14ac:dyDescent="0.15">
      <c r="A47" s="30" t="s">
        <v>20</v>
      </c>
      <c r="B47" s="31" t="s">
        <v>21</v>
      </c>
      <c r="C47" s="32"/>
      <c r="D47" s="33"/>
      <c r="E47" s="34" t="s">
        <v>34</v>
      </c>
      <c r="F47" s="35"/>
    </row>
    <row r="48" spans="1:6" ht="14.25" customHeight="1" x14ac:dyDescent="0.15">
      <c r="A48" s="13" t="s">
        <v>47</v>
      </c>
      <c r="B48" s="83"/>
      <c r="C48" s="84"/>
      <c r="D48" s="85"/>
      <c r="E48" s="89"/>
      <c r="F48" s="90"/>
    </row>
    <row r="49" spans="1:7" ht="14.25" customHeight="1" x14ac:dyDescent="0.15">
      <c r="A49" s="14" t="s">
        <v>16</v>
      </c>
      <c r="B49" s="86"/>
      <c r="C49" s="87"/>
      <c r="D49" s="88"/>
      <c r="E49" s="89"/>
      <c r="F49" s="90"/>
    </row>
    <row r="50" spans="1:7" ht="15" customHeight="1" x14ac:dyDescent="0.15">
      <c r="A50" s="15" t="s">
        <v>22</v>
      </c>
      <c r="B50" s="36" t="s">
        <v>23</v>
      </c>
      <c r="C50" s="36" t="s">
        <v>24</v>
      </c>
      <c r="D50" s="37" t="s">
        <v>25</v>
      </c>
      <c r="E50" s="89"/>
      <c r="F50" s="90"/>
    </row>
    <row r="51" spans="1:7" ht="15" customHeight="1" x14ac:dyDescent="0.15">
      <c r="A51" s="60"/>
      <c r="B51" s="62"/>
      <c r="C51" s="62"/>
      <c r="D51" s="62"/>
      <c r="E51" s="89"/>
      <c r="F51" s="90"/>
    </row>
    <row r="52" spans="1:7" ht="12" customHeight="1" x14ac:dyDescent="0.15">
      <c r="A52" s="61"/>
      <c r="B52" s="63"/>
      <c r="C52" s="63"/>
      <c r="D52" s="63"/>
      <c r="E52" s="89"/>
      <c r="F52" s="90"/>
    </row>
    <row r="53" spans="1:7" ht="15" customHeight="1" x14ac:dyDescent="0.15">
      <c r="A53" s="15" t="s">
        <v>26</v>
      </c>
      <c r="B53" s="36" t="s">
        <v>27</v>
      </c>
      <c r="C53" s="36" t="s">
        <v>28</v>
      </c>
      <c r="D53" s="37" t="s">
        <v>29</v>
      </c>
      <c r="E53" s="89"/>
      <c r="F53" s="90"/>
    </row>
    <row r="54" spans="1:7" ht="15" customHeight="1" x14ac:dyDescent="0.15">
      <c r="A54" s="60"/>
      <c r="B54" s="62"/>
      <c r="C54" s="62"/>
      <c r="D54" s="62"/>
      <c r="E54" s="89"/>
      <c r="F54" s="90"/>
    </row>
    <row r="55" spans="1:7" ht="11.25" customHeight="1" x14ac:dyDescent="0.15">
      <c r="A55" s="61"/>
      <c r="B55" s="63"/>
      <c r="C55" s="63"/>
      <c r="D55" s="63"/>
      <c r="E55" s="91"/>
      <c r="F55" s="92"/>
    </row>
    <row r="56" spans="1:7" ht="15" customHeight="1" x14ac:dyDescent="0.15">
      <c r="A56" s="15" t="s">
        <v>30</v>
      </c>
      <c r="B56" s="36" t="s">
        <v>31</v>
      </c>
      <c r="C56" s="36" t="s">
        <v>32</v>
      </c>
      <c r="D56" s="37" t="s">
        <v>33</v>
      </c>
      <c r="E56" s="57" t="s">
        <v>35</v>
      </c>
      <c r="F56" s="58"/>
    </row>
    <row r="57" spans="1:7" ht="15" customHeight="1" x14ac:dyDescent="0.15">
      <c r="A57" s="60"/>
      <c r="B57" s="62"/>
      <c r="C57" s="62"/>
      <c r="D57" s="62"/>
      <c r="E57" s="66">
        <f>A51+B51+C51+D51+A54+B54+C54+D54+A57+B57+C57+D57</f>
        <v>0</v>
      </c>
      <c r="F57" s="67"/>
    </row>
    <row r="58" spans="1:7" ht="10.5" customHeight="1" thickBot="1" x14ac:dyDescent="0.2">
      <c r="A58" s="64"/>
      <c r="B58" s="65"/>
      <c r="C58" s="65"/>
      <c r="D58" s="65"/>
      <c r="E58" s="68"/>
      <c r="F58" s="69"/>
    </row>
    <row r="59" spans="1:7" ht="19.5" customHeight="1" thickTop="1" x14ac:dyDescent="0.15">
      <c r="A59" s="59" t="s">
        <v>51</v>
      </c>
      <c r="B59" s="59"/>
      <c r="C59" s="59"/>
      <c r="D59" s="59"/>
      <c r="E59" s="59"/>
      <c r="F59" s="59"/>
      <c r="G59" s="3"/>
    </row>
    <row r="60" spans="1:7" ht="17.25" customHeight="1" thickBot="1" x14ac:dyDescent="0.2">
      <c r="A60" s="7" t="s">
        <v>57</v>
      </c>
    </row>
    <row r="61" spans="1:7" ht="30.75" customHeight="1" thickTop="1" thickBot="1" x14ac:dyDescent="0.2">
      <c r="A61" s="38" t="s">
        <v>2</v>
      </c>
      <c r="B61" s="39" t="s">
        <v>9</v>
      </c>
      <c r="C61" s="39" t="s">
        <v>38</v>
      </c>
      <c r="D61" s="40" t="s">
        <v>58</v>
      </c>
    </row>
    <row r="62" spans="1:7" ht="9.75" customHeight="1" thickTop="1" x14ac:dyDescent="0.15">
      <c r="A62" s="120"/>
      <c r="B62" s="53"/>
      <c r="C62" s="53"/>
      <c r="D62" s="122"/>
    </row>
    <row r="63" spans="1:7" ht="9.75" customHeight="1" x14ac:dyDescent="0.15">
      <c r="A63" s="121"/>
      <c r="B63" s="54"/>
      <c r="C63" s="54"/>
      <c r="D63" s="117"/>
    </row>
    <row r="64" spans="1:7" ht="9.75" customHeight="1" x14ac:dyDescent="0.15">
      <c r="A64" s="108"/>
      <c r="B64" s="55"/>
      <c r="C64" s="55"/>
      <c r="D64" s="116"/>
    </row>
    <row r="65" spans="1:5" ht="9.75" customHeight="1" x14ac:dyDescent="0.15">
      <c r="A65" s="109"/>
      <c r="B65" s="56"/>
      <c r="C65" s="56"/>
      <c r="D65" s="117"/>
    </row>
    <row r="66" spans="1:5" ht="9.75" customHeight="1" x14ac:dyDescent="0.15">
      <c r="A66" s="106"/>
      <c r="B66" s="55"/>
      <c r="C66" s="55"/>
      <c r="D66" s="116"/>
    </row>
    <row r="67" spans="1:5" ht="9.75" customHeight="1" x14ac:dyDescent="0.15">
      <c r="A67" s="107"/>
      <c r="B67" s="56"/>
      <c r="C67" s="56"/>
      <c r="D67" s="117"/>
    </row>
    <row r="68" spans="1:5" ht="9.75" customHeight="1" x14ac:dyDescent="0.15">
      <c r="A68" s="106"/>
      <c r="B68" s="55"/>
      <c r="C68" s="55"/>
      <c r="D68" s="116"/>
    </row>
    <row r="69" spans="1:5" ht="9.75" customHeight="1" x14ac:dyDescent="0.15">
      <c r="A69" s="107"/>
      <c r="B69" s="56"/>
      <c r="C69" s="56"/>
      <c r="D69" s="117"/>
    </row>
    <row r="70" spans="1:5" ht="11.25" customHeight="1" x14ac:dyDescent="0.15">
      <c r="A70" s="110" t="s">
        <v>3</v>
      </c>
      <c r="B70" s="111"/>
      <c r="C70" s="112"/>
      <c r="D70" s="118">
        <f>D62+D64+D66+D68</f>
        <v>0</v>
      </c>
    </row>
    <row r="71" spans="1:5" ht="11.25" customHeight="1" thickBot="1" x14ac:dyDescent="0.2">
      <c r="A71" s="113"/>
      <c r="B71" s="114"/>
      <c r="C71" s="115"/>
      <c r="D71" s="119"/>
    </row>
    <row r="72" spans="1:5" ht="9.75" customHeight="1" thickTop="1" thickBot="1" x14ac:dyDescent="0.2"/>
    <row r="73" spans="1:5" ht="18.75" customHeight="1" thickTop="1" thickBot="1" x14ac:dyDescent="0.2">
      <c r="A73" s="103" t="s">
        <v>5</v>
      </c>
      <c r="B73" s="104"/>
      <c r="C73" s="105"/>
      <c r="D73" s="41" t="s">
        <v>7</v>
      </c>
      <c r="E73" s="42"/>
    </row>
    <row r="74" spans="1:5" ht="18.75" customHeight="1" thickTop="1" x14ac:dyDescent="0.15">
      <c r="A74" s="5" t="s">
        <v>6</v>
      </c>
      <c r="B74" s="43"/>
      <c r="C74" s="43"/>
      <c r="D74" s="43"/>
      <c r="E74" s="6"/>
    </row>
  </sheetData>
  <mergeCells count="98">
    <mergeCell ref="D68:D69"/>
    <mergeCell ref="D70:D71"/>
    <mergeCell ref="A68:A69"/>
    <mergeCell ref="B68:B69"/>
    <mergeCell ref="B62:B63"/>
    <mergeCell ref="A62:A63"/>
    <mergeCell ref="D62:D63"/>
    <mergeCell ref="D64:D65"/>
    <mergeCell ref="D66:D67"/>
    <mergeCell ref="A73:C73"/>
    <mergeCell ref="B66:B67"/>
    <mergeCell ref="A66:A67"/>
    <mergeCell ref="A64:A65"/>
    <mergeCell ref="B64:B65"/>
    <mergeCell ref="C66:C67"/>
    <mergeCell ref="C68:C69"/>
    <mergeCell ref="A70:C71"/>
    <mergeCell ref="A1:E1"/>
    <mergeCell ref="E7:F7"/>
    <mergeCell ref="B22:D23"/>
    <mergeCell ref="B9:B10"/>
    <mergeCell ref="B11:B12"/>
    <mergeCell ref="B13:B14"/>
    <mergeCell ref="C9:C10"/>
    <mergeCell ref="C11:C12"/>
    <mergeCell ref="C13:C14"/>
    <mergeCell ref="D9:D10"/>
    <mergeCell ref="D11:D12"/>
    <mergeCell ref="D13:D14"/>
    <mergeCell ref="A6:C7"/>
    <mergeCell ref="A17:F17"/>
    <mergeCell ref="B3:C3"/>
    <mergeCell ref="A3:A4"/>
    <mergeCell ref="E31:F32"/>
    <mergeCell ref="E30:F30"/>
    <mergeCell ref="E22:F29"/>
    <mergeCell ref="E35:F42"/>
    <mergeCell ref="E43:F43"/>
    <mergeCell ref="B57:B58"/>
    <mergeCell ref="C57:C58"/>
    <mergeCell ref="D57:D58"/>
    <mergeCell ref="E57:F58"/>
    <mergeCell ref="B35:D36"/>
    <mergeCell ref="B48:D49"/>
    <mergeCell ref="E48:F55"/>
    <mergeCell ref="A28:A29"/>
    <mergeCell ref="E9:E10"/>
    <mergeCell ref="E11:E12"/>
    <mergeCell ref="E13:E14"/>
    <mergeCell ref="A25:A26"/>
    <mergeCell ref="D28:D29"/>
    <mergeCell ref="C28:C29"/>
    <mergeCell ref="B28:B29"/>
    <mergeCell ref="A31:A32"/>
    <mergeCell ref="B31:B32"/>
    <mergeCell ref="C31:C32"/>
    <mergeCell ref="D31:D32"/>
    <mergeCell ref="F9:F10"/>
    <mergeCell ref="F11:F12"/>
    <mergeCell ref="F13:F14"/>
    <mergeCell ref="B15:B16"/>
    <mergeCell ref="C15:C16"/>
    <mergeCell ref="D15:D16"/>
    <mergeCell ref="E15:E16"/>
    <mergeCell ref="F15:F16"/>
    <mergeCell ref="A15:A16"/>
    <mergeCell ref="B25:B26"/>
    <mergeCell ref="C25:C26"/>
    <mergeCell ref="D25:D26"/>
    <mergeCell ref="A38:A39"/>
    <mergeCell ref="B38:B39"/>
    <mergeCell ref="C38:C39"/>
    <mergeCell ref="D38:D39"/>
    <mergeCell ref="A41:A42"/>
    <mergeCell ref="B41:B42"/>
    <mergeCell ref="C41:C42"/>
    <mergeCell ref="D41:D42"/>
    <mergeCell ref="A44:A45"/>
    <mergeCell ref="B44:B45"/>
    <mergeCell ref="C44:C45"/>
    <mergeCell ref="D44:D45"/>
    <mergeCell ref="E44:F45"/>
    <mergeCell ref="E3:F3"/>
    <mergeCell ref="E4:F4"/>
    <mergeCell ref="B4:C4"/>
    <mergeCell ref="C62:C63"/>
    <mergeCell ref="C64:C65"/>
    <mergeCell ref="E56:F56"/>
    <mergeCell ref="A59:F59"/>
    <mergeCell ref="A51:A52"/>
    <mergeCell ref="B51:B52"/>
    <mergeCell ref="C51:C52"/>
    <mergeCell ref="D51:D52"/>
    <mergeCell ref="A54:A55"/>
    <mergeCell ref="B54:B55"/>
    <mergeCell ref="C54:C55"/>
    <mergeCell ref="D54:D55"/>
    <mergeCell ref="A57:A58"/>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64" workbookViewId="0">
      <selection activeCell="C8" sqref="C8"/>
    </sheetView>
  </sheetViews>
  <sheetFormatPr defaultRowHeight="13.5" x14ac:dyDescent="0.15"/>
  <cols>
    <col min="1" max="1" width="21" style="16" customWidth="1"/>
    <col min="2" max="2" width="20.75" style="16" customWidth="1"/>
    <col min="3" max="3" width="20.5" style="16" customWidth="1"/>
    <col min="4" max="4" width="20" style="16" customWidth="1"/>
    <col min="5" max="5" width="16.75" style="16" customWidth="1"/>
    <col min="6" max="6" width="14.25" style="16" customWidth="1"/>
    <col min="7" max="7" width="12.625" customWidth="1"/>
  </cols>
  <sheetData>
    <row r="1" spans="1:8" ht="15.75" customHeight="1" x14ac:dyDescent="0.15">
      <c r="A1" s="93" t="s">
        <v>4</v>
      </c>
      <c r="B1" s="93"/>
      <c r="C1" s="93"/>
      <c r="D1" s="93"/>
      <c r="E1" s="93"/>
      <c r="F1" s="8" t="s">
        <v>46</v>
      </c>
      <c r="G1" s="2"/>
    </row>
    <row r="2" spans="1:8" ht="5.25" customHeight="1" thickBot="1" x14ac:dyDescent="0.2">
      <c r="D2" s="17"/>
      <c r="E2" s="6"/>
      <c r="F2" s="6"/>
    </row>
    <row r="3" spans="1:8" ht="12" customHeight="1" x14ac:dyDescent="0.15">
      <c r="A3" s="101" t="s">
        <v>37</v>
      </c>
      <c r="B3" s="101" t="s">
        <v>13</v>
      </c>
      <c r="C3" s="49"/>
      <c r="D3" s="18" t="s">
        <v>14</v>
      </c>
      <c r="E3" s="48" t="s">
        <v>15</v>
      </c>
      <c r="F3" s="49"/>
    </row>
    <row r="4" spans="1:8" ht="18.75" customHeight="1" thickBot="1" x14ac:dyDescent="0.2">
      <c r="A4" s="102"/>
      <c r="B4" s="176" t="s">
        <v>40</v>
      </c>
      <c r="C4" s="177"/>
      <c r="D4" s="11" t="s">
        <v>10</v>
      </c>
      <c r="E4" s="178" t="s">
        <v>50</v>
      </c>
      <c r="F4" s="177"/>
    </row>
    <row r="5" spans="1:8" ht="9" customHeight="1" thickBot="1" x14ac:dyDescent="0.2">
      <c r="E5" s="6"/>
      <c r="F5" s="6"/>
      <c r="G5" s="1"/>
    </row>
    <row r="6" spans="1:8" ht="12" customHeight="1" thickTop="1" x14ac:dyDescent="0.15">
      <c r="A6" s="96" t="s">
        <v>39</v>
      </c>
      <c r="B6" s="97"/>
      <c r="C6" s="98"/>
      <c r="D6" s="20" t="s">
        <v>18</v>
      </c>
      <c r="E6" s="21"/>
      <c r="F6" s="22"/>
      <c r="G6" s="1"/>
    </row>
    <row r="7" spans="1:8" ht="15.75" customHeight="1" thickBot="1" x14ac:dyDescent="0.2">
      <c r="A7" s="99"/>
      <c r="B7" s="99"/>
      <c r="C7" s="100"/>
      <c r="D7" s="23" t="s">
        <v>17</v>
      </c>
      <c r="E7" s="94"/>
      <c r="F7" s="95"/>
    </row>
    <row r="8" spans="1:8" ht="54" customHeight="1" thickTop="1" thickBot="1" x14ac:dyDescent="0.2">
      <c r="A8" s="24" t="s">
        <v>49</v>
      </c>
      <c r="B8" s="25" t="s">
        <v>52</v>
      </c>
      <c r="C8" s="25" t="s">
        <v>53</v>
      </c>
      <c r="D8" s="26" t="s">
        <v>54</v>
      </c>
      <c r="E8" s="27" t="s">
        <v>8</v>
      </c>
      <c r="F8" s="10" t="s">
        <v>42</v>
      </c>
      <c r="H8" s="12"/>
    </row>
    <row r="9" spans="1:8" ht="12.75" customHeight="1" thickTop="1" x14ac:dyDescent="0.15">
      <c r="A9" s="28" t="s">
        <v>48</v>
      </c>
      <c r="B9" s="171">
        <v>5000000</v>
      </c>
      <c r="C9" s="171">
        <v>3000000</v>
      </c>
      <c r="D9" s="171">
        <f>E31</f>
        <v>2200000</v>
      </c>
      <c r="E9" s="171">
        <v>0</v>
      </c>
      <c r="F9" s="174">
        <f>1-(D9+E9)/B9</f>
        <v>0.56000000000000005</v>
      </c>
    </row>
    <row r="10" spans="1:8" ht="12.75" customHeight="1" x14ac:dyDescent="0.15">
      <c r="A10" s="29" t="s">
        <v>16</v>
      </c>
      <c r="B10" s="173"/>
      <c r="C10" s="173"/>
      <c r="D10" s="173"/>
      <c r="E10" s="173"/>
      <c r="F10" s="175"/>
    </row>
    <row r="11" spans="1:8" ht="12.75" customHeight="1" x14ac:dyDescent="0.15">
      <c r="A11" s="13" t="s">
        <v>47</v>
      </c>
      <c r="B11" s="62"/>
      <c r="C11" s="62"/>
      <c r="D11" s="62">
        <f>E44</f>
        <v>0</v>
      </c>
      <c r="E11" s="62"/>
      <c r="F11" s="72" t="e">
        <f>1-(D11+E11)/B11</f>
        <v>#DIV/0!</v>
      </c>
    </row>
    <row r="12" spans="1:8" ht="12.75" customHeight="1" x14ac:dyDescent="0.15">
      <c r="A12" s="14" t="s">
        <v>16</v>
      </c>
      <c r="B12" s="63"/>
      <c r="C12" s="63"/>
      <c r="D12" s="63"/>
      <c r="E12" s="63"/>
      <c r="F12" s="71"/>
    </row>
    <row r="13" spans="1:8" ht="12.75" customHeight="1" x14ac:dyDescent="0.15">
      <c r="A13" s="29" t="s">
        <v>47</v>
      </c>
      <c r="B13" s="82"/>
      <c r="C13" s="82"/>
      <c r="D13" s="82">
        <f>E57</f>
        <v>0</v>
      </c>
      <c r="E13" s="82"/>
      <c r="F13" s="72" t="e">
        <f>1-(D13+E13)/B13</f>
        <v>#DIV/0!</v>
      </c>
    </row>
    <row r="14" spans="1:8" ht="12.75" customHeight="1" thickBot="1" x14ac:dyDescent="0.2">
      <c r="A14" s="29" t="s">
        <v>16</v>
      </c>
      <c r="B14" s="82" t="s">
        <v>1</v>
      </c>
      <c r="C14" s="82" t="s">
        <v>1</v>
      </c>
      <c r="D14" s="82" t="s">
        <v>1</v>
      </c>
      <c r="E14" s="82" t="s">
        <v>1</v>
      </c>
      <c r="F14" s="71"/>
    </row>
    <row r="15" spans="1:8" ht="10.5" customHeight="1" thickTop="1" x14ac:dyDescent="0.15">
      <c r="A15" s="80" t="s">
        <v>36</v>
      </c>
      <c r="B15" s="75"/>
      <c r="C15" s="171">
        <f>C9+C11+C13</f>
        <v>3000000</v>
      </c>
      <c r="D15" s="75"/>
      <c r="E15" s="75"/>
      <c r="F15" s="78"/>
    </row>
    <row r="16" spans="1:8" ht="10.5" customHeight="1" thickBot="1" x14ac:dyDescent="0.2">
      <c r="A16" s="81"/>
      <c r="B16" s="76" t="s">
        <v>1</v>
      </c>
      <c r="C16" s="172" t="s">
        <v>1</v>
      </c>
      <c r="D16" s="76" t="s">
        <v>1</v>
      </c>
      <c r="E16" s="76" t="s">
        <v>1</v>
      </c>
      <c r="F16" s="79"/>
    </row>
    <row r="17" spans="1:7" ht="69" customHeight="1" thickTop="1" x14ac:dyDescent="0.15">
      <c r="A17" s="59" t="s">
        <v>55</v>
      </c>
      <c r="B17" s="59"/>
      <c r="C17" s="59"/>
      <c r="D17" s="59"/>
      <c r="E17" s="59"/>
      <c r="F17" s="59"/>
      <c r="G17" s="3"/>
    </row>
    <row r="18" spans="1:7" ht="2.25" customHeight="1" x14ac:dyDescent="0.15"/>
    <row r="19" spans="1:7" ht="14.25" customHeight="1" x14ac:dyDescent="0.15">
      <c r="A19" s="7" t="s">
        <v>56</v>
      </c>
    </row>
    <row r="20" spans="1:7" ht="12.75" customHeight="1" thickBot="1" x14ac:dyDescent="0.2">
      <c r="A20" s="4" t="s">
        <v>19</v>
      </c>
    </row>
    <row r="21" spans="1:7" ht="15" customHeight="1" thickTop="1" thickBot="1" x14ac:dyDescent="0.2">
      <c r="A21" s="30" t="s">
        <v>20</v>
      </c>
      <c r="B21" s="31" t="s">
        <v>21</v>
      </c>
      <c r="C21" s="32"/>
      <c r="D21" s="33"/>
      <c r="E21" s="34" t="s">
        <v>34</v>
      </c>
      <c r="F21" s="35"/>
    </row>
    <row r="22" spans="1:7" ht="14.25" customHeight="1" thickTop="1" x14ac:dyDescent="0.15">
      <c r="A22" s="28" t="s">
        <v>48</v>
      </c>
      <c r="B22" s="161" t="s">
        <v>43</v>
      </c>
      <c r="C22" s="162"/>
      <c r="D22" s="163"/>
      <c r="E22" s="167" t="s">
        <v>59</v>
      </c>
      <c r="F22" s="168"/>
    </row>
    <row r="23" spans="1:7" ht="14.25" customHeight="1" x14ac:dyDescent="0.15">
      <c r="A23" s="14" t="s">
        <v>16</v>
      </c>
      <c r="B23" s="164"/>
      <c r="C23" s="165"/>
      <c r="D23" s="166"/>
      <c r="E23" s="167"/>
      <c r="F23" s="168"/>
    </row>
    <row r="24" spans="1:7" ht="15" customHeight="1" x14ac:dyDescent="0.15">
      <c r="A24" s="44" t="s">
        <v>22</v>
      </c>
      <c r="B24" s="36" t="s">
        <v>23</v>
      </c>
      <c r="C24" s="36" t="s">
        <v>24</v>
      </c>
      <c r="D24" s="37" t="s">
        <v>25</v>
      </c>
      <c r="E24" s="167"/>
      <c r="F24" s="168"/>
    </row>
    <row r="25" spans="1:7" ht="15" customHeight="1" x14ac:dyDescent="0.15">
      <c r="A25" s="153">
        <v>300000</v>
      </c>
      <c r="B25" s="155">
        <v>300000</v>
      </c>
      <c r="C25" s="155">
        <v>400000</v>
      </c>
      <c r="D25" s="155">
        <v>400000</v>
      </c>
      <c r="E25" s="167"/>
      <c r="F25" s="168"/>
    </row>
    <row r="26" spans="1:7" ht="12" customHeight="1" x14ac:dyDescent="0.15">
      <c r="A26" s="154"/>
      <c r="B26" s="156"/>
      <c r="C26" s="156"/>
      <c r="D26" s="156"/>
      <c r="E26" s="167"/>
      <c r="F26" s="168"/>
    </row>
    <row r="27" spans="1:7" ht="15" customHeight="1" x14ac:dyDescent="0.15">
      <c r="A27" s="44" t="s">
        <v>26</v>
      </c>
      <c r="B27" s="36" t="s">
        <v>27</v>
      </c>
      <c r="C27" s="36" t="s">
        <v>28</v>
      </c>
      <c r="D27" s="37" t="s">
        <v>29</v>
      </c>
      <c r="E27" s="167"/>
      <c r="F27" s="168"/>
    </row>
    <row r="28" spans="1:7" ht="15" customHeight="1" x14ac:dyDescent="0.15">
      <c r="A28" s="153">
        <v>400000</v>
      </c>
      <c r="B28" s="155">
        <v>400000</v>
      </c>
      <c r="C28" s="155">
        <v>0</v>
      </c>
      <c r="D28" s="155">
        <v>0</v>
      </c>
      <c r="E28" s="167"/>
      <c r="F28" s="168"/>
    </row>
    <row r="29" spans="1:7" ht="11.25" customHeight="1" x14ac:dyDescent="0.15">
      <c r="A29" s="154"/>
      <c r="B29" s="156"/>
      <c r="C29" s="156"/>
      <c r="D29" s="156"/>
      <c r="E29" s="169"/>
      <c r="F29" s="170"/>
    </row>
    <row r="30" spans="1:7" ht="15" customHeight="1" x14ac:dyDescent="0.15">
      <c r="A30" s="44" t="s">
        <v>30</v>
      </c>
      <c r="B30" s="36" t="s">
        <v>31</v>
      </c>
      <c r="C30" s="36" t="s">
        <v>32</v>
      </c>
      <c r="D30" s="37" t="s">
        <v>33</v>
      </c>
      <c r="E30" s="57" t="s">
        <v>35</v>
      </c>
      <c r="F30" s="58"/>
    </row>
    <row r="31" spans="1:7" ht="15" customHeight="1" x14ac:dyDescent="0.15">
      <c r="A31" s="153">
        <v>0</v>
      </c>
      <c r="B31" s="155">
        <v>0</v>
      </c>
      <c r="C31" s="155">
        <v>0</v>
      </c>
      <c r="D31" s="155">
        <v>0</v>
      </c>
      <c r="E31" s="157">
        <f>A25+B25+C25+D25+A28+B28+C28+D28+A31+B31+C31+D31</f>
        <v>2200000</v>
      </c>
      <c r="F31" s="158"/>
    </row>
    <row r="32" spans="1:7" ht="10.5" customHeight="1" thickBot="1" x14ac:dyDescent="0.2">
      <c r="A32" s="154"/>
      <c r="B32" s="156"/>
      <c r="C32" s="156"/>
      <c r="D32" s="156"/>
      <c r="E32" s="159"/>
      <c r="F32" s="160"/>
    </row>
    <row r="33" spans="1:6" ht="2.25" customHeight="1" thickTop="1" thickBot="1" x14ac:dyDescent="0.2"/>
    <row r="34" spans="1:6" ht="15" customHeight="1" thickTop="1" x14ac:dyDescent="0.15">
      <c r="A34" s="30" t="s">
        <v>20</v>
      </c>
      <c r="B34" s="31" t="s">
        <v>21</v>
      </c>
      <c r="C34" s="32"/>
      <c r="D34" s="33"/>
      <c r="E34" s="34" t="s">
        <v>34</v>
      </c>
      <c r="F34" s="35"/>
    </row>
    <row r="35" spans="1:6" ht="14.25" customHeight="1" x14ac:dyDescent="0.15">
      <c r="A35" s="13" t="s">
        <v>47</v>
      </c>
      <c r="B35" s="83"/>
      <c r="C35" s="84"/>
      <c r="D35" s="85"/>
      <c r="E35" s="147"/>
      <c r="F35" s="148"/>
    </row>
    <row r="36" spans="1:6" ht="14.25" customHeight="1" x14ac:dyDescent="0.15">
      <c r="A36" s="14" t="s">
        <v>16</v>
      </c>
      <c r="B36" s="86"/>
      <c r="C36" s="87"/>
      <c r="D36" s="88"/>
      <c r="E36" s="147"/>
      <c r="F36" s="148"/>
    </row>
    <row r="37" spans="1:6" ht="15" customHeight="1" x14ac:dyDescent="0.15">
      <c r="A37" s="15" t="s">
        <v>22</v>
      </c>
      <c r="B37" s="36" t="s">
        <v>23</v>
      </c>
      <c r="C37" s="36" t="s">
        <v>24</v>
      </c>
      <c r="D37" s="37" t="s">
        <v>25</v>
      </c>
      <c r="E37" s="147"/>
      <c r="F37" s="148"/>
    </row>
    <row r="38" spans="1:6" ht="15" customHeight="1" x14ac:dyDescent="0.15">
      <c r="A38" s="138"/>
      <c r="B38" s="140"/>
      <c r="C38" s="140"/>
      <c r="D38" s="140"/>
      <c r="E38" s="147"/>
      <c r="F38" s="148"/>
    </row>
    <row r="39" spans="1:6" ht="12" customHeight="1" x14ac:dyDescent="0.15">
      <c r="A39" s="151"/>
      <c r="B39" s="152"/>
      <c r="C39" s="152"/>
      <c r="D39" s="152"/>
      <c r="E39" s="147"/>
      <c r="F39" s="148"/>
    </row>
    <row r="40" spans="1:6" ht="15" customHeight="1" x14ac:dyDescent="0.15">
      <c r="A40" s="15" t="s">
        <v>26</v>
      </c>
      <c r="B40" s="36" t="s">
        <v>27</v>
      </c>
      <c r="C40" s="36" t="s">
        <v>28</v>
      </c>
      <c r="D40" s="37" t="s">
        <v>29</v>
      </c>
      <c r="E40" s="147"/>
      <c r="F40" s="148"/>
    </row>
    <row r="41" spans="1:6" ht="15" customHeight="1" x14ac:dyDescent="0.15">
      <c r="A41" s="138"/>
      <c r="B41" s="140"/>
      <c r="C41" s="140"/>
      <c r="D41" s="140"/>
      <c r="E41" s="147"/>
      <c r="F41" s="148"/>
    </row>
    <row r="42" spans="1:6" ht="11.25" customHeight="1" x14ac:dyDescent="0.15">
      <c r="A42" s="151"/>
      <c r="B42" s="152"/>
      <c r="C42" s="152"/>
      <c r="D42" s="152"/>
      <c r="E42" s="149"/>
      <c r="F42" s="150"/>
    </row>
    <row r="43" spans="1:6" ht="15" customHeight="1" x14ac:dyDescent="0.15">
      <c r="A43" s="15" t="s">
        <v>30</v>
      </c>
      <c r="B43" s="36" t="s">
        <v>31</v>
      </c>
      <c r="C43" s="36" t="s">
        <v>32</v>
      </c>
      <c r="D43" s="37" t="s">
        <v>33</v>
      </c>
      <c r="E43" s="57" t="s">
        <v>35</v>
      </c>
      <c r="F43" s="58"/>
    </row>
    <row r="44" spans="1:6" ht="15" customHeight="1" x14ac:dyDescent="0.15">
      <c r="A44" s="138"/>
      <c r="B44" s="140"/>
      <c r="C44" s="140"/>
      <c r="D44" s="140"/>
      <c r="E44" s="66">
        <f>A38+B38+C38+D38+A41+B41+C41+D41+A44+B44+C44+D44</f>
        <v>0</v>
      </c>
      <c r="F44" s="67"/>
    </row>
    <row r="45" spans="1:6" ht="10.5" customHeight="1" thickBot="1" x14ac:dyDescent="0.2">
      <c r="A45" s="139"/>
      <c r="B45" s="141"/>
      <c r="C45" s="141"/>
      <c r="D45" s="141"/>
      <c r="E45" s="68"/>
      <c r="F45" s="69"/>
    </row>
    <row r="46" spans="1:6" ht="2.25" customHeight="1" thickTop="1" thickBot="1" x14ac:dyDescent="0.2"/>
    <row r="47" spans="1:6" ht="15" customHeight="1" thickTop="1" x14ac:dyDescent="0.15">
      <c r="A47" s="30" t="s">
        <v>20</v>
      </c>
      <c r="B47" s="31" t="s">
        <v>21</v>
      </c>
      <c r="C47" s="32"/>
      <c r="D47" s="33"/>
      <c r="E47" s="34" t="s">
        <v>34</v>
      </c>
      <c r="F47" s="35"/>
    </row>
    <row r="48" spans="1:6" ht="14.25" customHeight="1" x14ac:dyDescent="0.15">
      <c r="A48" s="13" t="s">
        <v>47</v>
      </c>
      <c r="B48" s="83"/>
      <c r="C48" s="84"/>
      <c r="D48" s="85"/>
      <c r="E48" s="147"/>
      <c r="F48" s="148"/>
    </row>
    <row r="49" spans="1:7" ht="14.25" customHeight="1" x14ac:dyDescent="0.15">
      <c r="A49" s="14" t="s">
        <v>16</v>
      </c>
      <c r="B49" s="86"/>
      <c r="C49" s="87"/>
      <c r="D49" s="88"/>
      <c r="E49" s="147"/>
      <c r="F49" s="148"/>
    </row>
    <row r="50" spans="1:7" ht="15" customHeight="1" x14ac:dyDescent="0.15">
      <c r="A50" s="15" t="s">
        <v>22</v>
      </c>
      <c r="B50" s="36" t="s">
        <v>23</v>
      </c>
      <c r="C50" s="36" t="s">
        <v>24</v>
      </c>
      <c r="D50" s="37" t="s">
        <v>25</v>
      </c>
      <c r="E50" s="147"/>
      <c r="F50" s="148"/>
    </row>
    <row r="51" spans="1:7" ht="15" customHeight="1" x14ac:dyDescent="0.15">
      <c r="A51" s="138"/>
      <c r="B51" s="140"/>
      <c r="C51" s="140"/>
      <c r="D51" s="140"/>
      <c r="E51" s="147"/>
      <c r="F51" s="148"/>
    </row>
    <row r="52" spans="1:7" ht="12" customHeight="1" x14ac:dyDescent="0.15">
      <c r="A52" s="151"/>
      <c r="B52" s="152"/>
      <c r="C52" s="152"/>
      <c r="D52" s="152"/>
      <c r="E52" s="147"/>
      <c r="F52" s="148"/>
    </row>
    <row r="53" spans="1:7" ht="15" customHeight="1" x14ac:dyDescent="0.15">
      <c r="A53" s="15" t="s">
        <v>26</v>
      </c>
      <c r="B53" s="36" t="s">
        <v>27</v>
      </c>
      <c r="C53" s="36" t="s">
        <v>28</v>
      </c>
      <c r="D53" s="37" t="s">
        <v>29</v>
      </c>
      <c r="E53" s="147"/>
      <c r="F53" s="148"/>
    </row>
    <row r="54" spans="1:7" ht="15" customHeight="1" x14ac:dyDescent="0.15">
      <c r="A54" s="138"/>
      <c r="B54" s="140"/>
      <c r="C54" s="140"/>
      <c r="D54" s="140"/>
      <c r="E54" s="147"/>
      <c r="F54" s="148"/>
    </row>
    <row r="55" spans="1:7" ht="11.25" customHeight="1" x14ac:dyDescent="0.15">
      <c r="A55" s="151"/>
      <c r="B55" s="152"/>
      <c r="C55" s="152"/>
      <c r="D55" s="152"/>
      <c r="E55" s="149"/>
      <c r="F55" s="150"/>
    </row>
    <row r="56" spans="1:7" ht="15" customHeight="1" x14ac:dyDescent="0.15">
      <c r="A56" s="15" t="s">
        <v>30</v>
      </c>
      <c r="B56" s="36" t="s">
        <v>31</v>
      </c>
      <c r="C56" s="36" t="s">
        <v>32</v>
      </c>
      <c r="D56" s="37" t="s">
        <v>33</v>
      </c>
      <c r="E56" s="57" t="s">
        <v>35</v>
      </c>
      <c r="F56" s="58"/>
    </row>
    <row r="57" spans="1:7" ht="15" customHeight="1" x14ac:dyDescent="0.15">
      <c r="A57" s="138"/>
      <c r="B57" s="140"/>
      <c r="C57" s="140"/>
      <c r="D57" s="140"/>
      <c r="E57" s="66">
        <f>A51+B51+C51+D51+A54+B54+C54+D54+A57+B57+C57+D57</f>
        <v>0</v>
      </c>
      <c r="F57" s="67"/>
    </row>
    <row r="58" spans="1:7" ht="10.5" customHeight="1" thickBot="1" x14ac:dyDescent="0.2">
      <c r="A58" s="139"/>
      <c r="B58" s="141"/>
      <c r="C58" s="141"/>
      <c r="D58" s="141"/>
      <c r="E58" s="68"/>
      <c r="F58" s="69"/>
    </row>
    <row r="59" spans="1:7" ht="19.5" customHeight="1" thickTop="1" x14ac:dyDescent="0.15">
      <c r="A59" s="59" t="s">
        <v>51</v>
      </c>
      <c r="B59" s="59"/>
      <c r="C59" s="59"/>
      <c r="D59" s="59"/>
      <c r="E59" s="59"/>
      <c r="F59" s="59"/>
      <c r="G59" s="3"/>
    </row>
    <row r="60" spans="1:7" ht="17.25" customHeight="1" thickBot="1" x14ac:dyDescent="0.2">
      <c r="A60" s="7" t="s">
        <v>57</v>
      </c>
    </row>
    <row r="61" spans="1:7" ht="30.75" customHeight="1" thickTop="1" thickBot="1" x14ac:dyDescent="0.2">
      <c r="A61" s="38" t="s">
        <v>2</v>
      </c>
      <c r="B61" s="39" t="s">
        <v>9</v>
      </c>
      <c r="C61" s="39" t="s">
        <v>38</v>
      </c>
      <c r="D61" s="40" t="s">
        <v>58</v>
      </c>
      <c r="E61" s="45"/>
    </row>
    <row r="62" spans="1:7" ht="9.75" customHeight="1" thickTop="1" x14ac:dyDescent="0.15">
      <c r="A62" s="142" t="s">
        <v>10</v>
      </c>
      <c r="B62" s="144" t="s">
        <v>44</v>
      </c>
      <c r="C62" s="144" t="s">
        <v>45</v>
      </c>
      <c r="D62" s="146">
        <v>3000000</v>
      </c>
    </row>
    <row r="63" spans="1:7" ht="9.75" customHeight="1" x14ac:dyDescent="0.15">
      <c r="A63" s="143"/>
      <c r="B63" s="145"/>
      <c r="C63" s="145"/>
      <c r="D63" s="137"/>
    </row>
    <row r="64" spans="1:7" ht="9.75" customHeight="1" x14ac:dyDescent="0.15">
      <c r="A64" s="132" t="s">
        <v>11</v>
      </c>
      <c r="B64" s="134" t="s">
        <v>12</v>
      </c>
      <c r="C64" s="134" t="s">
        <v>45</v>
      </c>
      <c r="D64" s="136">
        <v>1000000</v>
      </c>
    </row>
    <row r="65" spans="1:5" ht="9.75" customHeight="1" x14ac:dyDescent="0.15">
      <c r="A65" s="133"/>
      <c r="B65" s="135"/>
      <c r="C65" s="135"/>
      <c r="D65" s="137"/>
    </row>
    <row r="66" spans="1:5" ht="9.75" customHeight="1" x14ac:dyDescent="0.15">
      <c r="A66" s="106"/>
      <c r="B66" s="55"/>
      <c r="C66" s="55"/>
      <c r="D66" s="130"/>
    </row>
    <row r="67" spans="1:5" ht="9.75" customHeight="1" x14ac:dyDescent="0.15">
      <c r="A67" s="107"/>
      <c r="B67" s="56"/>
      <c r="C67" s="56"/>
      <c r="D67" s="131"/>
    </row>
    <row r="68" spans="1:5" ht="9.75" customHeight="1" x14ac:dyDescent="0.15">
      <c r="A68" s="106"/>
      <c r="B68" s="55"/>
      <c r="C68" s="55"/>
      <c r="D68" s="130"/>
    </row>
    <row r="69" spans="1:5" ht="9.75" customHeight="1" x14ac:dyDescent="0.15">
      <c r="A69" s="107"/>
      <c r="B69" s="56"/>
      <c r="C69" s="56"/>
      <c r="D69" s="131"/>
    </row>
    <row r="70" spans="1:5" ht="11.25" customHeight="1" x14ac:dyDescent="0.15">
      <c r="A70" s="110" t="s">
        <v>3</v>
      </c>
      <c r="B70" s="123"/>
      <c r="C70" s="124"/>
      <c r="D70" s="128">
        <f>D62+D64+D66+D68</f>
        <v>4000000</v>
      </c>
    </row>
    <row r="71" spans="1:5" ht="11.25" customHeight="1" thickBot="1" x14ac:dyDescent="0.2">
      <c r="A71" s="125"/>
      <c r="B71" s="126"/>
      <c r="C71" s="127"/>
      <c r="D71" s="129"/>
    </row>
    <row r="72" spans="1:5" ht="9.75" customHeight="1" thickTop="1" thickBot="1" x14ac:dyDescent="0.2"/>
    <row r="73" spans="1:5" ht="18.75" customHeight="1" thickTop="1" thickBot="1" x14ac:dyDescent="0.2">
      <c r="A73" s="103" t="s">
        <v>5</v>
      </c>
      <c r="B73" s="104"/>
      <c r="C73" s="105"/>
      <c r="D73" s="41" t="s">
        <v>7</v>
      </c>
      <c r="E73" s="42"/>
    </row>
    <row r="74" spans="1:5" ht="18.75" customHeight="1" thickTop="1" x14ac:dyDescent="0.15">
      <c r="A74" s="5" t="s">
        <v>6</v>
      </c>
      <c r="B74" s="43"/>
      <c r="C74" s="43"/>
      <c r="D74" s="43"/>
      <c r="E74" s="6"/>
    </row>
    <row r="93" spans="1:2" x14ac:dyDescent="0.15">
      <c r="A93" s="46"/>
      <c r="B93" s="9"/>
    </row>
    <row r="94" spans="1:2" x14ac:dyDescent="0.15">
      <c r="A94" s="46"/>
      <c r="B94" s="9"/>
    </row>
    <row r="95" spans="1:2" x14ac:dyDescent="0.15">
      <c r="A95" s="47"/>
      <c r="B95" s="9"/>
    </row>
  </sheetData>
  <mergeCells count="98">
    <mergeCell ref="A1:E1"/>
    <mergeCell ref="A3:A4"/>
    <mergeCell ref="B3:C3"/>
    <mergeCell ref="E3:F3"/>
    <mergeCell ref="B4:C4"/>
    <mergeCell ref="E4:F4"/>
    <mergeCell ref="A6:C7"/>
    <mergeCell ref="E7:F7"/>
    <mergeCell ref="B9:B10"/>
    <mergeCell ref="C9:C10"/>
    <mergeCell ref="D9:D10"/>
    <mergeCell ref="E9:E10"/>
    <mergeCell ref="F9:F10"/>
    <mergeCell ref="F15:F16"/>
    <mergeCell ref="B11:B12"/>
    <mergeCell ref="C11:C12"/>
    <mergeCell ref="D11:D12"/>
    <mergeCell ref="E11:E12"/>
    <mergeCell ref="F11:F12"/>
    <mergeCell ref="B13:B14"/>
    <mergeCell ref="C13:C14"/>
    <mergeCell ref="D13:D14"/>
    <mergeCell ref="E13:E14"/>
    <mergeCell ref="F13:F14"/>
    <mergeCell ref="A15:A16"/>
    <mergeCell ref="B15:B16"/>
    <mergeCell ref="C15:C16"/>
    <mergeCell ref="D15:D16"/>
    <mergeCell ref="E15:E16"/>
    <mergeCell ref="A17:F17"/>
    <mergeCell ref="B22:D23"/>
    <mergeCell ref="E22:F29"/>
    <mergeCell ref="A25:A26"/>
    <mergeCell ref="B25:B26"/>
    <mergeCell ref="C25:C26"/>
    <mergeCell ref="D25:D26"/>
    <mergeCell ref="A28:A29"/>
    <mergeCell ref="B28:B29"/>
    <mergeCell ref="C28:C29"/>
    <mergeCell ref="D28:D29"/>
    <mergeCell ref="E30:F30"/>
    <mergeCell ref="A31:A32"/>
    <mergeCell ref="B31:B32"/>
    <mergeCell ref="C31:C32"/>
    <mergeCell ref="D31:D32"/>
    <mergeCell ref="E31:F32"/>
    <mergeCell ref="B35:D36"/>
    <mergeCell ref="E35:F42"/>
    <mergeCell ref="A38:A39"/>
    <mergeCell ref="B38:B39"/>
    <mergeCell ref="C38:C39"/>
    <mergeCell ref="D38:D39"/>
    <mergeCell ref="A41:A42"/>
    <mergeCell ref="B41:B42"/>
    <mergeCell ref="C41:C42"/>
    <mergeCell ref="D41:D42"/>
    <mergeCell ref="E43:F43"/>
    <mergeCell ref="A44:A45"/>
    <mergeCell ref="B44:B45"/>
    <mergeCell ref="C44:C45"/>
    <mergeCell ref="D44:D45"/>
    <mergeCell ref="E44:F45"/>
    <mergeCell ref="B48:D49"/>
    <mergeCell ref="E48:F55"/>
    <mergeCell ref="A51:A52"/>
    <mergeCell ref="B51:B52"/>
    <mergeCell ref="C51:C52"/>
    <mergeCell ref="D51:D52"/>
    <mergeCell ref="A54:A55"/>
    <mergeCell ref="B54:B55"/>
    <mergeCell ref="C54:C55"/>
    <mergeCell ref="D54:D55"/>
    <mergeCell ref="A64:A65"/>
    <mergeCell ref="B64:B65"/>
    <mergeCell ref="C64:C65"/>
    <mergeCell ref="D64:D65"/>
    <mergeCell ref="E56:F56"/>
    <mergeCell ref="A57:A58"/>
    <mergeCell ref="B57:B58"/>
    <mergeCell ref="C57:C58"/>
    <mergeCell ref="D57:D58"/>
    <mergeCell ref="E57:F58"/>
    <mergeCell ref="A59:F59"/>
    <mergeCell ref="A62:A63"/>
    <mergeCell ref="B62:B63"/>
    <mergeCell ref="C62:C63"/>
    <mergeCell ref="D62:D63"/>
    <mergeCell ref="A70:C71"/>
    <mergeCell ref="D70:D71"/>
    <mergeCell ref="A73:C73"/>
    <mergeCell ref="A66:A67"/>
    <mergeCell ref="B66:B67"/>
    <mergeCell ref="C66:C67"/>
    <mergeCell ref="D66:D67"/>
    <mergeCell ref="A68:A69"/>
    <mergeCell ref="B68:B69"/>
    <mergeCell ref="C68:C69"/>
    <mergeCell ref="D68:D69"/>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52" workbookViewId="0">
      <selection activeCell="G17" sqref="G17"/>
    </sheetView>
  </sheetViews>
  <sheetFormatPr defaultRowHeight="13.5" x14ac:dyDescent="0.15"/>
  <cols>
    <col min="1" max="1" width="21" style="16" customWidth="1"/>
    <col min="2" max="2" width="20.75" style="16" customWidth="1"/>
    <col min="3" max="3" width="20.5" style="16" customWidth="1"/>
    <col min="4" max="4" width="20" style="16" customWidth="1"/>
    <col min="5" max="5" width="16.75" style="16" customWidth="1"/>
    <col min="6" max="6" width="14.25" style="16" customWidth="1"/>
    <col min="7" max="7" width="12.625" customWidth="1"/>
  </cols>
  <sheetData>
    <row r="1" spans="1:7" ht="15.75" customHeight="1" x14ac:dyDescent="0.15">
      <c r="A1" s="93" t="s">
        <v>4</v>
      </c>
      <c r="B1" s="93"/>
      <c r="C1" s="93"/>
      <c r="D1" s="93"/>
      <c r="E1" s="93"/>
      <c r="F1" s="8" t="s">
        <v>46</v>
      </c>
      <c r="G1" s="2"/>
    </row>
    <row r="2" spans="1:7" ht="5.25" customHeight="1" thickBot="1" x14ac:dyDescent="0.2">
      <c r="D2" s="17"/>
      <c r="E2" s="6"/>
      <c r="F2" s="6"/>
    </row>
    <row r="3" spans="1:7" ht="12" customHeight="1" x14ac:dyDescent="0.15">
      <c r="A3" s="101" t="s">
        <v>37</v>
      </c>
      <c r="B3" s="101" t="s">
        <v>13</v>
      </c>
      <c r="C3" s="49"/>
      <c r="D3" s="18" t="s">
        <v>2</v>
      </c>
      <c r="E3" s="48" t="s">
        <v>15</v>
      </c>
      <c r="F3" s="49"/>
    </row>
    <row r="4" spans="1:7" ht="18.75" customHeight="1" thickBot="1" x14ac:dyDescent="0.2">
      <c r="A4" s="102"/>
      <c r="B4" s="176" t="s">
        <v>40</v>
      </c>
      <c r="C4" s="177"/>
      <c r="D4" s="11" t="s">
        <v>10</v>
      </c>
      <c r="E4" s="178" t="s">
        <v>41</v>
      </c>
      <c r="F4" s="177"/>
    </row>
    <row r="5" spans="1:7" ht="9" customHeight="1" thickBot="1" x14ac:dyDescent="0.2">
      <c r="E5" s="6"/>
      <c r="F5" s="6"/>
      <c r="G5" s="1"/>
    </row>
    <row r="6" spans="1:7" ht="12" customHeight="1" thickTop="1" x14ac:dyDescent="0.15">
      <c r="A6" s="96" t="s">
        <v>39</v>
      </c>
      <c r="B6" s="97"/>
      <c r="C6" s="98"/>
      <c r="D6" s="20" t="s">
        <v>18</v>
      </c>
      <c r="E6" s="21"/>
      <c r="F6" s="22"/>
      <c r="G6" s="1"/>
    </row>
    <row r="7" spans="1:7" ht="15.75" customHeight="1" thickBot="1" x14ac:dyDescent="0.2">
      <c r="A7" s="99"/>
      <c r="B7" s="99"/>
      <c r="C7" s="100"/>
      <c r="D7" s="23" t="s">
        <v>17</v>
      </c>
      <c r="E7" s="94"/>
      <c r="F7" s="95"/>
    </row>
    <row r="8" spans="1:7" ht="54" customHeight="1" thickTop="1" thickBot="1" x14ac:dyDescent="0.2">
      <c r="A8" s="24" t="s">
        <v>0</v>
      </c>
      <c r="B8" s="25" t="s">
        <v>52</v>
      </c>
      <c r="C8" s="25" t="s">
        <v>53</v>
      </c>
      <c r="D8" s="26" t="s">
        <v>54</v>
      </c>
      <c r="E8" s="27" t="s">
        <v>8</v>
      </c>
      <c r="F8" s="10" t="s">
        <v>42</v>
      </c>
    </row>
    <row r="9" spans="1:7" ht="12.75" customHeight="1" thickTop="1" x14ac:dyDescent="0.15">
      <c r="A9" s="28" t="s">
        <v>48</v>
      </c>
      <c r="B9" s="171">
        <v>5000000</v>
      </c>
      <c r="C9" s="171">
        <v>3000000</v>
      </c>
      <c r="D9" s="171">
        <f>E31</f>
        <v>2200000</v>
      </c>
      <c r="E9" s="171">
        <v>0</v>
      </c>
      <c r="F9" s="174">
        <f>1-(D9+E9)/B9</f>
        <v>0.56000000000000005</v>
      </c>
    </row>
    <row r="10" spans="1:7" ht="12.75" customHeight="1" x14ac:dyDescent="0.15">
      <c r="A10" s="29" t="s">
        <v>16</v>
      </c>
      <c r="B10" s="173"/>
      <c r="C10" s="173"/>
      <c r="D10" s="173"/>
      <c r="E10" s="173"/>
      <c r="F10" s="175"/>
    </row>
    <row r="11" spans="1:7" ht="12.75" customHeight="1" x14ac:dyDescent="0.15">
      <c r="A11" s="13" t="s">
        <v>47</v>
      </c>
      <c r="B11" s="62"/>
      <c r="C11" s="62"/>
      <c r="D11" s="62">
        <f>E44</f>
        <v>0</v>
      </c>
      <c r="E11" s="62"/>
      <c r="F11" s="72" t="e">
        <f>1-(D11+E11)/B11</f>
        <v>#DIV/0!</v>
      </c>
    </row>
    <row r="12" spans="1:7" ht="12.75" customHeight="1" x14ac:dyDescent="0.15">
      <c r="A12" s="14" t="s">
        <v>16</v>
      </c>
      <c r="B12" s="63"/>
      <c r="C12" s="63"/>
      <c r="D12" s="63"/>
      <c r="E12" s="63"/>
      <c r="F12" s="71"/>
    </row>
    <row r="13" spans="1:7" ht="12.75" customHeight="1" x14ac:dyDescent="0.15">
      <c r="A13" s="29" t="s">
        <v>47</v>
      </c>
      <c r="B13" s="82"/>
      <c r="C13" s="82"/>
      <c r="D13" s="82">
        <f>E57</f>
        <v>0</v>
      </c>
      <c r="E13" s="82"/>
      <c r="F13" s="72" t="e">
        <f>1-(D13+E13)/B13</f>
        <v>#DIV/0!</v>
      </c>
    </row>
    <row r="14" spans="1:7" ht="12.75" customHeight="1" thickBot="1" x14ac:dyDescent="0.2">
      <c r="A14" s="29" t="s">
        <v>16</v>
      </c>
      <c r="B14" s="82" t="s">
        <v>1</v>
      </c>
      <c r="C14" s="82" t="s">
        <v>1</v>
      </c>
      <c r="D14" s="82" t="s">
        <v>1</v>
      </c>
      <c r="E14" s="82" t="s">
        <v>1</v>
      </c>
      <c r="F14" s="71"/>
    </row>
    <row r="15" spans="1:7" ht="10.5" customHeight="1" thickTop="1" x14ac:dyDescent="0.15">
      <c r="A15" s="80" t="s">
        <v>3</v>
      </c>
      <c r="B15" s="75"/>
      <c r="C15" s="171">
        <f>C9+C11+C13</f>
        <v>3000000</v>
      </c>
      <c r="D15" s="75"/>
      <c r="E15" s="75"/>
      <c r="F15" s="78"/>
    </row>
    <row r="16" spans="1:7" ht="10.5" customHeight="1" thickBot="1" x14ac:dyDescent="0.2">
      <c r="A16" s="81"/>
      <c r="B16" s="76" t="s">
        <v>1</v>
      </c>
      <c r="C16" s="172" t="s">
        <v>1</v>
      </c>
      <c r="D16" s="76" t="s">
        <v>1</v>
      </c>
      <c r="E16" s="76" t="s">
        <v>1</v>
      </c>
      <c r="F16" s="79"/>
    </row>
    <row r="17" spans="1:7" ht="69" customHeight="1" thickTop="1" x14ac:dyDescent="0.15">
      <c r="A17" s="59" t="s">
        <v>55</v>
      </c>
      <c r="B17" s="59"/>
      <c r="C17" s="59"/>
      <c r="D17" s="59"/>
      <c r="E17" s="59"/>
      <c r="F17" s="59"/>
      <c r="G17" s="3"/>
    </row>
    <row r="18" spans="1:7" ht="2.25" customHeight="1" x14ac:dyDescent="0.15"/>
    <row r="19" spans="1:7" ht="14.25" customHeight="1" x14ac:dyDescent="0.15">
      <c r="A19" s="7" t="s">
        <v>56</v>
      </c>
    </row>
    <row r="20" spans="1:7" ht="12.75" customHeight="1" thickBot="1" x14ac:dyDescent="0.2">
      <c r="A20" s="4" t="s">
        <v>19</v>
      </c>
    </row>
    <row r="21" spans="1:7" ht="15" customHeight="1" thickTop="1" thickBot="1" x14ac:dyDescent="0.2">
      <c r="A21" s="30" t="s">
        <v>0</v>
      </c>
      <c r="B21" s="31" t="s">
        <v>21</v>
      </c>
      <c r="C21" s="32"/>
      <c r="D21" s="33"/>
      <c r="E21" s="34" t="s">
        <v>34</v>
      </c>
      <c r="F21" s="35"/>
    </row>
    <row r="22" spans="1:7" ht="14.25" customHeight="1" thickTop="1" x14ac:dyDescent="0.15">
      <c r="A22" s="28" t="s">
        <v>48</v>
      </c>
      <c r="B22" s="161" t="s">
        <v>43</v>
      </c>
      <c r="C22" s="162"/>
      <c r="D22" s="163"/>
      <c r="E22" s="167" t="s">
        <v>59</v>
      </c>
      <c r="F22" s="168"/>
    </row>
    <row r="23" spans="1:7" ht="14.25" customHeight="1" x14ac:dyDescent="0.15">
      <c r="A23" s="14" t="s">
        <v>16</v>
      </c>
      <c r="B23" s="164"/>
      <c r="C23" s="165"/>
      <c r="D23" s="166"/>
      <c r="E23" s="167"/>
      <c r="F23" s="168"/>
    </row>
    <row r="24" spans="1:7" ht="15" customHeight="1" x14ac:dyDescent="0.15">
      <c r="A24" s="44" t="s">
        <v>22</v>
      </c>
      <c r="B24" s="36" t="s">
        <v>23</v>
      </c>
      <c r="C24" s="36" t="s">
        <v>24</v>
      </c>
      <c r="D24" s="37" t="s">
        <v>25</v>
      </c>
      <c r="E24" s="167"/>
      <c r="F24" s="168"/>
    </row>
    <row r="25" spans="1:7" ht="15" customHeight="1" x14ac:dyDescent="0.15">
      <c r="A25" s="153">
        <v>300000</v>
      </c>
      <c r="B25" s="155">
        <v>300000</v>
      </c>
      <c r="C25" s="155">
        <v>400000</v>
      </c>
      <c r="D25" s="155">
        <v>400000</v>
      </c>
      <c r="E25" s="167"/>
      <c r="F25" s="168"/>
    </row>
    <row r="26" spans="1:7" ht="12" customHeight="1" x14ac:dyDescent="0.15">
      <c r="A26" s="154"/>
      <c r="B26" s="156"/>
      <c r="C26" s="156"/>
      <c r="D26" s="156"/>
      <c r="E26" s="167"/>
      <c r="F26" s="168"/>
    </row>
    <row r="27" spans="1:7" ht="15" customHeight="1" x14ac:dyDescent="0.15">
      <c r="A27" s="44" t="s">
        <v>26</v>
      </c>
      <c r="B27" s="36" t="s">
        <v>27</v>
      </c>
      <c r="C27" s="36" t="s">
        <v>28</v>
      </c>
      <c r="D27" s="37" t="s">
        <v>29</v>
      </c>
      <c r="E27" s="167"/>
      <c r="F27" s="168"/>
    </row>
    <row r="28" spans="1:7" ht="15" customHeight="1" x14ac:dyDescent="0.15">
      <c r="A28" s="153">
        <v>400000</v>
      </c>
      <c r="B28" s="155">
        <v>400000</v>
      </c>
      <c r="C28" s="155">
        <v>0</v>
      </c>
      <c r="D28" s="155">
        <v>0</v>
      </c>
      <c r="E28" s="167"/>
      <c r="F28" s="168"/>
    </row>
    <row r="29" spans="1:7" ht="11.25" customHeight="1" x14ac:dyDescent="0.15">
      <c r="A29" s="154"/>
      <c r="B29" s="156"/>
      <c r="C29" s="156"/>
      <c r="D29" s="156"/>
      <c r="E29" s="169"/>
      <c r="F29" s="170"/>
    </row>
    <row r="30" spans="1:7" ht="15" customHeight="1" x14ac:dyDescent="0.15">
      <c r="A30" s="44" t="s">
        <v>30</v>
      </c>
      <c r="B30" s="36" t="s">
        <v>31</v>
      </c>
      <c r="C30" s="36" t="s">
        <v>32</v>
      </c>
      <c r="D30" s="37" t="s">
        <v>33</v>
      </c>
      <c r="E30" s="57" t="s">
        <v>35</v>
      </c>
      <c r="F30" s="58"/>
    </row>
    <row r="31" spans="1:7" ht="15" customHeight="1" x14ac:dyDescent="0.15">
      <c r="A31" s="153">
        <v>0</v>
      </c>
      <c r="B31" s="155">
        <v>0</v>
      </c>
      <c r="C31" s="155">
        <v>0</v>
      </c>
      <c r="D31" s="155">
        <v>0</v>
      </c>
      <c r="E31" s="157">
        <f>A25+B25+C25+D25+A28+B28+C28+D28+A31+B31+C31+D31</f>
        <v>2200000</v>
      </c>
      <c r="F31" s="158"/>
    </row>
    <row r="32" spans="1:7" ht="10.5" customHeight="1" thickBot="1" x14ac:dyDescent="0.2">
      <c r="A32" s="154"/>
      <c r="B32" s="156"/>
      <c r="C32" s="156"/>
      <c r="D32" s="156"/>
      <c r="E32" s="159"/>
      <c r="F32" s="160"/>
    </row>
    <row r="33" spans="1:6" ht="2.25" customHeight="1" thickTop="1" thickBot="1" x14ac:dyDescent="0.2"/>
    <row r="34" spans="1:6" ht="15" customHeight="1" thickTop="1" x14ac:dyDescent="0.15">
      <c r="A34" s="30" t="s">
        <v>0</v>
      </c>
      <c r="B34" s="31" t="s">
        <v>21</v>
      </c>
      <c r="C34" s="32"/>
      <c r="D34" s="33"/>
      <c r="E34" s="34" t="s">
        <v>34</v>
      </c>
      <c r="F34" s="35"/>
    </row>
    <row r="35" spans="1:6" ht="14.25" customHeight="1" x14ac:dyDescent="0.15">
      <c r="A35" s="13" t="s">
        <v>47</v>
      </c>
      <c r="B35" s="83"/>
      <c r="C35" s="84"/>
      <c r="D35" s="85"/>
      <c r="E35" s="147"/>
      <c r="F35" s="148"/>
    </row>
    <row r="36" spans="1:6" ht="14.25" customHeight="1" x14ac:dyDescent="0.15">
      <c r="A36" s="14" t="s">
        <v>16</v>
      </c>
      <c r="B36" s="86"/>
      <c r="C36" s="87"/>
      <c r="D36" s="88"/>
      <c r="E36" s="147"/>
      <c r="F36" s="148"/>
    </row>
    <row r="37" spans="1:6" ht="15" customHeight="1" x14ac:dyDescent="0.15">
      <c r="A37" s="15" t="s">
        <v>22</v>
      </c>
      <c r="B37" s="36" t="s">
        <v>23</v>
      </c>
      <c r="C37" s="36" t="s">
        <v>24</v>
      </c>
      <c r="D37" s="37" t="s">
        <v>25</v>
      </c>
      <c r="E37" s="147"/>
      <c r="F37" s="148"/>
    </row>
    <row r="38" spans="1:6" ht="15" customHeight="1" x14ac:dyDescent="0.15">
      <c r="A38" s="138"/>
      <c r="B38" s="140"/>
      <c r="C38" s="140"/>
      <c r="D38" s="140"/>
      <c r="E38" s="147"/>
      <c r="F38" s="148"/>
    </row>
    <row r="39" spans="1:6" ht="12" customHeight="1" x14ac:dyDescent="0.15">
      <c r="A39" s="151"/>
      <c r="B39" s="152"/>
      <c r="C39" s="152"/>
      <c r="D39" s="152"/>
      <c r="E39" s="147"/>
      <c r="F39" s="148"/>
    </row>
    <row r="40" spans="1:6" ht="15" customHeight="1" x14ac:dyDescent="0.15">
      <c r="A40" s="15" t="s">
        <v>26</v>
      </c>
      <c r="B40" s="36" t="s">
        <v>27</v>
      </c>
      <c r="C40" s="36" t="s">
        <v>28</v>
      </c>
      <c r="D40" s="37" t="s">
        <v>29</v>
      </c>
      <c r="E40" s="147"/>
      <c r="F40" s="148"/>
    </row>
    <row r="41" spans="1:6" ht="15" customHeight="1" x14ac:dyDescent="0.15">
      <c r="A41" s="138"/>
      <c r="B41" s="140"/>
      <c r="C41" s="140"/>
      <c r="D41" s="140"/>
      <c r="E41" s="147"/>
      <c r="F41" s="148"/>
    </row>
    <row r="42" spans="1:6" ht="11.25" customHeight="1" x14ac:dyDescent="0.15">
      <c r="A42" s="151"/>
      <c r="B42" s="152"/>
      <c r="C42" s="152"/>
      <c r="D42" s="152"/>
      <c r="E42" s="149"/>
      <c r="F42" s="150"/>
    </row>
    <row r="43" spans="1:6" ht="15" customHeight="1" x14ac:dyDescent="0.15">
      <c r="A43" s="15" t="s">
        <v>30</v>
      </c>
      <c r="B43" s="36" t="s">
        <v>31</v>
      </c>
      <c r="C43" s="36" t="s">
        <v>32</v>
      </c>
      <c r="D43" s="37" t="s">
        <v>33</v>
      </c>
      <c r="E43" s="57" t="s">
        <v>35</v>
      </c>
      <c r="F43" s="58"/>
    </row>
    <row r="44" spans="1:6" ht="15" customHeight="1" x14ac:dyDescent="0.15">
      <c r="A44" s="138"/>
      <c r="B44" s="140"/>
      <c r="C44" s="140"/>
      <c r="D44" s="140"/>
      <c r="E44" s="66">
        <f>A38+B38+C38+D38+A41+B41+C41+D41+A44+B44+C44+D44</f>
        <v>0</v>
      </c>
      <c r="F44" s="67"/>
    </row>
    <row r="45" spans="1:6" ht="10.5" customHeight="1" thickBot="1" x14ac:dyDescent="0.2">
      <c r="A45" s="139"/>
      <c r="B45" s="141"/>
      <c r="C45" s="141"/>
      <c r="D45" s="141"/>
      <c r="E45" s="68"/>
      <c r="F45" s="69"/>
    </row>
    <row r="46" spans="1:6" ht="2.25" customHeight="1" thickTop="1" thickBot="1" x14ac:dyDescent="0.2"/>
    <row r="47" spans="1:6" ht="15" customHeight="1" thickTop="1" x14ac:dyDescent="0.15">
      <c r="A47" s="30" t="s">
        <v>0</v>
      </c>
      <c r="B47" s="31" t="s">
        <v>21</v>
      </c>
      <c r="C47" s="32"/>
      <c r="D47" s="33"/>
      <c r="E47" s="34" t="s">
        <v>34</v>
      </c>
      <c r="F47" s="35"/>
    </row>
    <row r="48" spans="1:6" ht="14.25" customHeight="1" x14ac:dyDescent="0.15">
      <c r="A48" s="13" t="s">
        <v>47</v>
      </c>
      <c r="B48" s="83"/>
      <c r="C48" s="84"/>
      <c r="D48" s="85"/>
      <c r="E48" s="147"/>
      <c r="F48" s="148"/>
    </row>
    <row r="49" spans="1:7" ht="14.25" customHeight="1" x14ac:dyDescent="0.15">
      <c r="A49" s="14" t="s">
        <v>16</v>
      </c>
      <c r="B49" s="86"/>
      <c r="C49" s="87"/>
      <c r="D49" s="88"/>
      <c r="E49" s="147"/>
      <c r="F49" s="148"/>
    </row>
    <row r="50" spans="1:7" ht="15" customHeight="1" x14ac:dyDescent="0.15">
      <c r="A50" s="15" t="s">
        <v>22</v>
      </c>
      <c r="B50" s="36" t="s">
        <v>23</v>
      </c>
      <c r="C50" s="36" t="s">
        <v>24</v>
      </c>
      <c r="D50" s="37" t="s">
        <v>25</v>
      </c>
      <c r="E50" s="147"/>
      <c r="F50" s="148"/>
    </row>
    <row r="51" spans="1:7" ht="15" customHeight="1" x14ac:dyDescent="0.15">
      <c r="A51" s="138"/>
      <c r="B51" s="140"/>
      <c r="C51" s="140"/>
      <c r="D51" s="140"/>
      <c r="E51" s="147"/>
      <c r="F51" s="148"/>
    </row>
    <row r="52" spans="1:7" ht="12" customHeight="1" x14ac:dyDescent="0.15">
      <c r="A52" s="151"/>
      <c r="B52" s="152"/>
      <c r="C52" s="152"/>
      <c r="D52" s="152"/>
      <c r="E52" s="147"/>
      <c r="F52" s="148"/>
    </row>
    <row r="53" spans="1:7" ht="15" customHeight="1" x14ac:dyDescent="0.15">
      <c r="A53" s="15" t="s">
        <v>26</v>
      </c>
      <c r="B53" s="36" t="s">
        <v>27</v>
      </c>
      <c r="C53" s="36" t="s">
        <v>28</v>
      </c>
      <c r="D53" s="37" t="s">
        <v>29</v>
      </c>
      <c r="E53" s="147"/>
      <c r="F53" s="148"/>
    </row>
    <row r="54" spans="1:7" ht="15" customHeight="1" x14ac:dyDescent="0.15">
      <c r="A54" s="138"/>
      <c r="B54" s="140"/>
      <c r="C54" s="140"/>
      <c r="D54" s="140"/>
      <c r="E54" s="147"/>
      <c r="F54" s="148"/>
    </row>
    <row r="55" spans="1:7" ht="11.25" customHeight="1" x14ac:dyDescent="0.15">
      <c r="A55" s="151"/>
      <c r="B55" s="152"/>
      <c r="C55" s="152"/>
      <c r="D55" s="152"/>
      <c r="E55" s="149"/>
      <c r="F55" s="150"/>
    </row>
    <row r="56" spans="1:7" ht="15" customHeight="1" x14ac:dyDescent="0.15">
      <c r="A56" s="15" t="s">
        <v>30</v>
      </c>
      <c r="B56" s="36" t="s">
        <v>31</v>
      </c>
      <c r="C56" s="36" t="s">
        <v>32</v>
      </c>
      <c r="D56" s="37" t="s">
        <v>33</v>
      </c>
      <c r="E56" s="57" t="s">
        <v>35</v>
      </c>
      <c r="F56" s="58"/>
    </row>
    <row r="57" spans="1:7" ht="15" customHeight="1" x14ac:dyDescent="0.15">
      <c r="A57" s="138"/>
      <c r="B57" s="140"/>
      <c r="C57" s="140"/>
      <c r="D57" s="140"/>
      <c r="E57" s="66">
        <f>A51+B51+C51+D51+A54+B54+C54+D54+A57+B57+C57+D57</f>
        <v>0</v>
      </c>
      <c r="F57" s="67"/>
    </row>
    <row r="58" spans="1:7" ht="10.5" customHeight="1" thickBot="1" x14ac:dyDescent="0.2">
      <c r="A58" s="139"/>
      <c r="B58" s="141"/>
      <c r="C58" s="141"/>
      <c r="D58" s="141"/>
      <c r="E58" s="68"/>
      <c r="F58" s="69"/>
    </row>
    <row r="59" spans="1:7" ht="19.5" customHeight="1" thickTop="1" x14ac:dyDescent="0.15">
      <c r="A59" s="59" t="s">
        <v>51</v>
      </c>
      <c r="B59" s="59"/>
      <c r="C59" s="59"/>
      <c r="D59" s="59"/>
      <c r="E59" s="59"/>
      <c r="F59" s="59"/>
      <c r="G59" s="3"/>
    </row>
    <row r="60" spans="1:7" ht="17.25" customHeight="1" thickBot="1" x14ac:dyDescent="0.2">
      <c r="A60" s="7" t="s">
        <v>57</v>
      </c>
    </row>
    <row r="61" spans="1:7" ht="30.75" customHeight="1" thickTop="1" thickBot="1" x14ac:dyDescent="0.2">
      <c r="A61" s="38" t="s">
        <v>2</v>
      </c>
      <c r="B61" s="39" t="s">
        <v>9</v>
      </c>
      <c r="C61" s="39" t="s">
        <v>38</v>
      </c>
      <c r="D61" s="40" t="s">
        <v>58</v>
      </c>
      <c r="E61" s="45"/>
    </row>
    <row r="62" spans="1:7" ht="9.75" customHeight="1" thickTop="1" x14ac:dyDescent="0.15">
      <c r="A62" s="142" t="s">
        <v>10</v>
      </c>
      <c r="B62" s="144" t="s">
        <v>44</v>
      </c>
      <c r="C62" s="144" t="s">
        <v>45</v>
      </c>
      <c r="D62" s="146">
        <v>3000000</v>
      </c>
    </row>
    <row r="63" spans="1:7" ht="9.75" customHeight="1" x14ac:dyDescent="0.15">
      <c r="A63" s="143"/>
      <c r="B63" s="145"/>
      <c r="C63" s="145"/>
      <c r="D63" s="137"/>
    </row>
    <row r="64" spans="1:7" ht="9.75" customHeight="1" x14ac:dyDescent="0.15">
      <c r="A64" s="132" t="s">
        <v>11</v>
      </c>
      <c r="B64" s="134" t="s">
        <v>12</v>
      </c>
      <c r="C64" s="134" t="s">
        <v>45</v>
      </c>
      <c r="D64" s="136">
        <v>1000000</v>
      </c>
    </row>
    <row r="65" spans="1:5" ht="9.75" customHeight="1" x14ac:dyDescent="0.15">
      <c r="A65" s="133"/>
      <c r="B65" s="135"/>
      <c r="C65" s="135"/>
      <c r="D65" s="137"/>
    </row>
    <row r="66" spans="1:5" ht="9.75" customHeight="1" x14ac:dyDescent="0.15">
      <c r="A66" s="106"/>
      <c r="B66" s="55"/>
      <c r="C66" s="55"/>
      <c r="D66" s="130"/>
    </row>
    <row r="67" spans="1:5" ht="9.75" customHeight="1" x14ac:dyDescent="0.15">
      <c r="A67" s="107"/>
      <c r="B67" s="56"/>
      <c r="C67" s="56"/>
      <c r="D67" s="131"/>
    </row>
    <row r="68" spans="1:5" ht="9.75" customHeight="1" x14ac:dyDescent="0.15">
      <c r="A68" s="106"/>
      <c r="B68" s="55"/>
      <c r="C68" s="55"/>
      <c r="D68" s="130"/>
    </row>
    <row r="69" spans="1:5" ht="9.75" customHeight="1" x14ac:dyDescent="0.15">
      <c r="A69" s="107"/>
      <c r="B69" s="56"/>
      <c r="C69" s="56"/>
      <c r="D69" s="131"/>
    </row>
    <row r="70" spans="1:5" ht="11.25" customHeight="1" x14ac:dyDescent="0.15">
      <c r="A70" s="110" t="s">
        <v>3</v>
      </c>
      <c r="B70" s="123"/>
      <c r="C70" s="124"/>
      <c r="D70" s="128">
        <f>D62+D64+D66+D68</f>
        <v>4000000</v>
      </c>
    </row>
    <row r="71" spans="1:5" ht="11.25" customHeight="1" thickBot="1" x14ac:dyDescent="0.2">
      <c r="A71" s="125"/>
      <c r="B71" s="126"/>
      <c r="C71" s="127"/>
      <c r="D71" s="129"/>
    </row>
    <row r="72" spans="1:5" ht="9.75" customHeight="1" thickTop="1" thickBot="1" x14ac:dyDescent="0.2"/>
    <row r="73" spans="1:5" ht="18.75" customHeight="1" thickTop="1" thickBot="1" x14ac:dyDescent="0.2">
      <c r="A73" s="103" t="s">
        <v>5</v>
      </c>
      <c r="B73" s="104"/>
      <c r="C73" s="105"/>
      <c r="D73" s="41" t="s">
        <v>7</v>
      </c>
      <c r="E73" s="42"/>
    </row>
    <row r="74" spans="1:5" ht="18.75" customHeight="1" thickTop="1" x14ac:dyDescent="0.15">
      <c r="A74" s="5" t="s">
        <v>6</v>
      </c>
      <c r="B74" s="43"/>
      <c r="C74" s="43"/>
      <c r="D74" s="43"/>
      <c r="E74" s="6"/>
    </row>
  </sheetData>
  <mergeCells count="98">
    <mergeCell ref="A70:C71"/>
    <mergeCell ref="D70:D71"/>
    <mergeCell ref="A73:C73"/>
    <mergeCell ref="A66:A67"/>
    <mergeCell ref="B66:B67"/>
    <mergeCell ref="C66:C67"/>
    <mergeCell ref="D66:D67"/>
    <mergeCell ref="A68:A69"/>
    <mergeCell ref="B68:B69"/>
    <mergeCell ref="C68:C69"/>
    <mergeCell ref="D68:D69"/>
    <mergeCell ref="A64:A65"/>
    <mergeCell ref="B64:B65"/>
    <mergeCell ref="C64:C65"/>
    <mergeCell ref="D64:D65"/>
    <mergeCell ref="E56:F56"/>
    <mergeCell ref="A57:A58"/>
    <mergeCell ref="B57:B58"/>
    <mergeCell ref="C57:C58"/>
    <mergeCell ref="D57:D58"/>
    <mergeCell ref="E57:F58"/>
    <mergeCell ref="A59:F59"/>
    <mergeCell ref="A62:A63"/>
    <mergeCell ref="B62:B63"/>
    <mergeCell ref="C62:C63"/>
    <mergeCell ref="D62:D63"/>
    <mergeCell ref="B48:D49"/>
    <mergeCell ref="E48:F55"/>
    <mergeCell ref="A51:A52"/>
    <mergeCell ref="B51:B52"/>
    <mergeCell ref="C51:C52"/>
    <mergeCell ref="D51:D52"/>
    <mergeCell ref="A54:A55"/>
    <mergeCell ref="B54:B55"/>
    <mergeCell ref="C54:C55"/>
    <mergeCell ref="D54:D55"/>
    <mergeCell ref="E43:F43"/>
    <mergeCell ref="A44:A45"/>
    <mergeCell ref="B44:B45"/>
    <mergeCell ref="C44:C45"/>
    <mergeCell ref="D44:D45"/>
    <mergeCell ref="E44:F45"/>
    <mergeCell ref="B35:D36"/>
    <mergeCell ref="E35:F42"/>
    <mergeCell ref="A38:A39"/>
    <mergeCell ref="B38:B39"/>
    <mergeCell ref="C38:C39"/>
    <mergeCell ref="D38:D39"/>
    <mergeCell ref="A41:A42"/>
    <mergeCell ref="B41:B42"/>
    <mergeCell ref="C41:C42"/>
    <mergeCell ref="D41:D42"/>
    <mergeCell ref="E30:F30"/>
    <mergeCell ref="A31:A32"/>
    <mergeCell ref="B31:B32"/>
    <mergeCell ref="C31:C32"/>
    <mergeCell ref="D31:D32"/>
    <mergeCell ref="E31:F32"/>
    <mergeCell ref="A17:F17"/>
    <mergeCell ref="B22:D23"/>
    <mergeCell ref="E22:F29"/>
    <mergeCell ref="A25:A26"/>
    <mergeCell ref="B25:B26"/>
    <mergeCell ref="C25:C26"/>
    <mergeCell ref="D25:D26"/>
    <mergeCell ref="A28:A29"/>
    <mergeCell ref="B28:B29"/>
    <mergeCell ref="C28:C29"/>
    <mergeCell ref="D28:D29"/>
    <mergeCell ref="A15:A16"/>
    <mergeCell ref="B15:B16"/>
    <mergeCell ref="C15:C16"/>
    <mergeCell ref="D15:D16"/>
    <mergeCell ref="E15:E16"/>
    <mergeCell ref="F15:F16"/>
    <mergeCell ref="B11:B12"/>
    <mergeCell ref="C11:C12"/>
    <mergeCell ref="D11:D12"/>
    <mergeCell ref="E11:E12"/>
    <mergeCell ref="F11:F12"/>
    <mergeCell ref="B13:B14"/>
    <mergeCell ref="C13:C14"/>
    <mergeCell ref="D13:D14"/>
    <mergeCell ref="E13:E14"/>
    <mergeCell ref="F13:F14"/>
    <mergeCell ref="A6:C7"/>
    <mergeCell ref="E7:F7"/>
    <mergeCell ref="B9:B10"/>
    <mergeCell ref="C9:C10"/>
    <mergeCell ref="D9:D10"/>
    <mergeCell ref="E9:E10"/>
    <mergeCell ref="F9:F10"/>
    <mergeCell ref="A1:E1"/>
    <mergeCell ref="A3:A4"/>
    <mergeCell ref="B3:C3"/>
    <mergeCell ref="E3:F3"/>
    <mergeCell ref="B4:C4"/>
    <mergeCell ref="E4:F4"/>
  </mergeCells>
  <phoneticPr fontId="2"/>
  <printOptions horizontalCentered="1" verticalCentered="1"/>
  <pageMargins left="0.31496062992125984" right="0.31496062992125984" top="0.19685039370078741" bottom="0" header="0.31496062992125984" footer="0.31496062992125984"/>
  <pageSetup paperSize="9" scale="8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vt:lpstr>
      <vt:lpstr>記入例</vt:lpstr>
      <vt:lpstr>チェックポイントつき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Administrator</cp:lastModifiedBy>
  <cp:lastPrinted>2020-06-08T10:04:50Z</cp:lastPrinted>
  <dcterms:created xsi:type="dcterms:W3CDTF">2020-05-12T05:21:37Z</dcterms:created>
  <dcterms:modified xsi:type="dcterms:W3CDTF">2022-06-30T00:28:43Z</dcterms:modified>
</cp:coreProperties>
</file>